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235" activeTab="1"/>
  </bookViews>
  <sheets>
    <sheet name="note" sheetId="1" r:id="rId1"/>
    <sheet name="Data" sheetId="2" r:id="rId2"/>
  </sheets>
  <definedNames/>
  <calcPr fullCalcOnLoad="1"/>
</workbook>
</file>

<file path=xl/sharedStrings.xml><?xml version="1.0" encoding="utf-8"?>
<sst xmlns="http://schemas.openxmlformats.org/spreadsheetml/2006/main" count="189" uniqueCount="155">
  <si>
    <t>月
Month</t>
  </si>
  <si>
    <t>年
Year</t>
  </si>
  <si>
    <t>取引金額
Trading Volume</t>
  </si>
  <si>
    <t>米ドル
USD</t>
  </si>
  <si>
    <t>ユーロ
EUR</t>
  </si>
  <si>
    <t>日本円
JPY</t>
  </si>
  <si>
    <t>英ポンド
GBP</t>
  </si>
  <si>
    <t>オーストラリアドル
AUD</t>
  </si>
  <si>
    <t>スイスフラン
CHF</t>
  </si>
  <si>
    <t>カナダドル
CAD</t>
  </si>
  <si>
    <t>南アフリカランド
ZAR</t>
  </si>
  <si>
    <t>Unit: million Yen</t>
  </si>
  <si>
    <t>②-①＝買越額
Net Long</t>
  </si>
  <si>
    <t>主要通貨における建玉状況</t>
  </si>
  <si>
    <t>①　　売建
Short Positions</t>
  </si>
  <si>
    <t>②　　買建
Long Positions</t>
  </si>
  <si>
    <t>店頭外国為替証拠金取引の状況（月次）</t>
  </si>
  <si>
    <t>Monthly Trading Volume &amp; Open Positions for Over-The-Counter Retail Margin FX Trading</t>
  </si>
  <si>
    <t>単位：百万円</t>
  </si>
  <si>
    <t>更新日</t>
  </si>
  <si>
    <t>Up-to-Date</t>
  </si>
  <si>
    <t>本ファイルのデータは、当協会の行う店頭外国為替証拠金取引月次報告に協力する会員からの報告値を集計したものです。</t>
  </si>
  <si>
    <t>The data in this file are a summary of figures reported by Association members participating in the monthly statistical report on Over-The-Counter Retail FX Margin Trading, published by The Financial Futures Association of Japan (FFAJ).</t>
  </si>
  <si>
    <t>As to the figure denominated in foreign currencies, FFAJ converts the amounts of trading volume and open positions denominated in a foreign currency into JPY based on the U.S. Dollar/JPY, Euro/JPY and Euro/U.S. Dollar rates which the Bank of Japan publishes on the last day of each month. For other currencies, FFAJ acquires the Japanese yen spot rate that Thomson Reuters publishes at 5 p.m. (Japan time), which is the same time in which the Bank of Japan announces its published rate. For currencies whose spot rate against the Japanese yen is not published, FFAJ obtains the spot rate of such currencies against the U.S. Dollar and multiplies them by the U.S. Dollar/JPY spot rate published by the Bank of Japan. The derived numerical value is then used as the Japanese yen equivalent value.</t>
  </si>
  <si>
    <t>全項目とも、会員業者が顧客との取引を他の業者に媒介し、当該他の業者と顧客との間で成立した取引額（媒介取引額）及びその建玉については含まれていません。ただし、当該他の業者が本統計の参加者である場合には、当該他の会社の取引として、その諸数値は本統計に算入されています。</t>
  </si>
  <si>
    <t>「取引金額」とは、各月において顧客と会員業者との間で成立した取引の総額です。会員業者のカバー取引額及び自己取引額は含まれていません。</t>
  </si>
  <si>
    <t>“Trading volume” is the total value of transactions executed between Association members and customers in each month. Cover transactions and self-dealing transactions conducted by members are not included.</t>
  </si>
  <si>
    <t>過去の数値を修正することがありますので、データの更新日を確認してください。</t>
  </si>
  <si>
    <t>Figures may be revised retroactively. Please check the update date of the data.</t>
  </si>
  <si>
    <t>一般社団法人　金融先物取引業協会</t>
  </si>
  <si>
    <t>The Financial Futures Association of Japan</t>
  </si>
  <si>
    <t>年月日</t>
  </si>
  <si>
    <t>備考（note)</t>
  </si>
  <si>
    <t>When an Association member acts as an intermediary between a customer and another financial instruments broker and a transaction is executed between the financial instruments broker and the customer, the trading volume (intermediary transaction value) and the open position of such transaction are not included in any item in the statistics. However, if the other financial instruments broker is a participant in the statistics, associated data are included in the statistics as a transaction of the other financial instruments broker.</t>
  </si>
  <si>
    <t>To calculate the total transaction volume of each currency, currency pairs are divided into individual currencies and the volumes are aggregated for each currency. For example, a sell transaction of USDJPY is divided into a short position in USD and a long position in JPY, whereas a buy transaction of USDJPY is divided into a long position in USD and a short position in JPY and then aggregated. Therefore, the aggregate trading value and open positions of each currency is two times the aggregate trading value and open positions of each currency pair.</t>
  </si>
  <si>
    <t>“Short position” is the sum of short open positions, indicating customers’ short positions in a base currency among transactions executed between customers and Association members but remaining unsettled at the end of each month. For example, “short position” in the USDJPY currency pair includes short USD/long JPY transactions that have not been settled.</t>
  </si>
  <si>
    <t>“Long position” is the sum of long open positions, indicating customers’ long positions in a base currency among transactions executed between customers and Association members but remaining unsettled at the end of each month. For example, “long position” in the USDJPY currency pair includes long USD/short JPY transactions that have not been settled.</t>
  </si>
  <si>
    <t>“Net long position” is the balance of “long position” and “short position.”</t>
  </si>
  <si>
    <t>Each of “short position,” “long position,” and “open position” indicates the total value of open positions held by customers at the end of each month.</t>
  </si>
  <si>
    <t>A “short position” results in an appraisal profit when the price of the base currency declines, whereas it results in an appraisal loss when the price of the base currency rises. On the contrary, a “long position” results in an appraisal profit when the price of the base currency rises, whereas it results in an appraisal loss when the price of the base currency declines.</t>
  </si>
  <si>
    <t>各通貨の値は、取引された通貨ペアを個別の通貨に分解して集計した値です。たとえばUSDJPYの売り取引の場合、USD＝売り、JPY＝買いとして集計し、USDJPYの買い取引の場合、USD=買い、JPY＝売りとして集計しています。したがって、各通貨の取引金額及び建玉金額の総合計値は、通貨ペアの取引金額及び建玉金額の総合計値の2倍となります。</t>
  </si>
  <si>
    <t>「売建」とは、売建玉のことで、顧客と会員業者の間で成立した取引のうち、各月末時点で未決済の状態にある取引であって、顧客が当該通貨を売った状態のものを指します。</t>
  </si>
  <si>
    <t>「買建」とは、買建玉のことで、顧客と会員業者の間で成立した取引のうち、各月末時点で未決済の状態にある取引であって、顧客が当該通貨を買った状態のものを指します。</t>
  </si>
  <si>
    <t>「買越額」とは、「買建」と「売建」の差額です。</t>
  </si>
  <si>
    <t>「売建」、「買建」、「買越額」は、いずれも各月末日最終時点における値です。</t>
  </si>
  <si>
    <t>「売建」は基準通貨の価格が下落すると評価益となり、上昇すると評価損となります。一方、「買建」は基準通貨の価格が上昇すると評価益となり、下落すると評価損となります。</t>
  </si>
  <si>
    <t>～本ファイルの説明（Explanation of the data file )～</t>
  </si>
  <si>
    <t>DD-MM-YY</t>
  </si>
  <si>
    <t>As the result of the corrected reports by members, the data from April 2012 to March 2014 was revised.</t>
  </si>
  <si>
    <t>修正報告により、2014年4月のデータを修正</t>
  </si>
  <si>
    <t>修正報告により、2012年4月から2014年3月のデータを修正</t>
  </si>
  <si>
    <t>As the result of the corrected reports by members, the data of April 2014 was revised.</t>
  </si>
  <si>
    <t>修正報告により、2014年3月～4月のデータを修正</t>
  </si>
  <si>
    <t>As the result of the corrected reports by members, the data from March 2014 to June 2014 was revised.</t>
  </si>
  <si>
    <t>修正報告により、2014年4月～8月のデータを修正</t>
  </si>
  <si>
    <t>As the result of the corrected reports by members, the data from April 2014 to August 2014 was revised.</t>
  </si>
  <si>
    <t>Open Positions for Major Currencies</t>
  </si>
  <si>
    <t>修正報告により、2014年11月のデータを修正</t>
  </si>
  <si>
    <t>As the result of the corrected reports by members, the data of November 2014 was revised.</t>
  </si>
  <si>
    <t>修正報告により、2012年4月から2014年10月のデータを修正</t>
  </si>
  <si>
    <t>As the result of the corrected reports by members, the data from April 2012 to October 2014 was revised.</t>
  </si>
  <si>
    <t>修正報告により、2015年3月のデータを修正</t>
  </si>
  <si>
    <t>As the result of the corrected reports by members, the data of March 2015 was revised.</t>
  </si>
  <si>
    <t>修正報告により、2015年4月のデータを修正</t>
  </si>
  <si>
    <t>As the result of the corrected reports by members, the data of April 2015 was revised.</t>
  </si>
  <si>
    <t>修正報告により、2015年4月～5月のデータを修正</t>
  </si>
  <si>
    <t>As the result of the corrected reports by members, the data from April 2015 to May 2015 was revised.</t>
  </si>
  <si>
    <t>修正報告により、2012年4月～2015年4月のデータを修正</t>
  </si>
  <si>
    <t>As the result of the corrected reports by members, the data from April 2012 to April 2015 was revised.</t>
  </si>
  <si>
    <t>修正報告により、2015年4月～2015年7月および2013年3月データを修正</t>
  </si>
  <si>
    <t>As the result of the corrected reports by members, the data from April 2015 to July 2015 and the data of March 2013 was revised.</t>
  </si>
  <si>
    <t>修正報告により、2015年8月データを修正</t>
  </si>
  <si>
    <t>As the result of the corrected reports by members, the data of August 2015 was revised.</t>
  </si>
  <si>
    <t>As the result of the corrected reports by members, "JPY" and "USD" data of August 2015 was revised.</t>
  </si>
  <si>
    <t>As the result of the corrected reports by members, "JPY" and "ZAR" data of December 2015 was revised.</t>
  </si>
  <si>
    <t>修正報告により、2014年3月から2016年1月のデータを修正</t>
  </si>
  <si>
    <t>日本円以外の外貨により行われた取引及び建玉の値は、当協会において日本円に換算しています。円換算は、各月末日における日本銀行が公表する米ドル円、ユーロ円、ユーロ米ドルを使用しています。これ以外の通貨については、トムソン・ロイター社より日本銀行の公表レートと同時刻である日本時間17時時点の対円スポットレートを取得し、また対円スポットレートが配信されていない通貨は対米ドルスポットレートを取得し、これに日本銀行の公表する米ドル円スポットレートを乗じた値を円換算値として使用しています。</t>
  </si>
  <si>
    <t>ニュージーランドドル
NZD</t>
  </si>
  <si>
    <t>修正報告により、2015年12月から2016年2月のデータを修正</t>
  </si>
  <si>
    <t>As the result of the corrected reports by members, "USD" and "GBP" data of February 2016 was revised.</t>
  </si>
  <si>
    <t>修正報告により、2016年4月データを修正</t>
  </si>
  <si>
    <t>As the result of the corrected reports by members, the data of April 2016 was revised.</t>
  </si>
  <si>
    <t>修正報告により、2015年4月から2016年3月のデータを修正</t>
  </si>
  <si>
    <t>As the result of the corrected reports by members, the data from April 2015 to Marchr 2016 was revised.</t>
  </si>
  <si>
    <t>修正報告により、2016年6月データを修正</t>
  </si>
  <si>
    <t>修正報告により、2016年7月から2016年9月のデータを修正</t>
  </si>
  <si>
    <t>As the result of the corrected reports by members, the data from July 2016 to September 2016 was revised.</t>
  </si>
  <si>
    <t>修正報告により、2016年11月のデータを修正</t>
  </si>
  <si>
    <t>修正報告により、2016年10月から2016年12月のデータを修正</t>
  </si>
  <si>
    <t>As the result of the corrected reports by members, the data of November 2016 was revised.</t>
  </si>
  <si>
    <t>修正報告により、2014年11月から2017年2月のデータを修正</t>
  </si>
  <si>
    <t>As the result of the corrected reports by members, the data from December 2015 to February 2016 was revised.</t>
  </si>
  <si>
    <t>As the result of the corrected reports by members, the data from March 2014 to January 2016 was revised.</t>
  </si>
  <si>
    <t>As the result of the corrected reports by members, the data from November 2014 to February 2017 was revised.</t>
  </si>
  <si>
    <t>修正報告により、2017年1月から2月のデータを修正</t>
  </si>
  <si>
    <t>修正報告により、2017年5月のデータを修正</t>
  </si>
  <si>
    <t>As the result of the corrected reports by members, the data of May 2017 was revised.</t>
  </si>
  <si>
    <t>修正報告により、2017年10月のデータを修正</t>
  </si>
  <si>
    <t>As the result of the corrected reports by members, the data from October 2016 to December 2016 was revised.</t>
  </si>
  <si>
    <t>As the result of the corrected reports by members, the data of October 2017 was revised.</t>
  </si>
  <si>
    <t>修正報告により、2016年7月～2017年9月および2018年1月のデータを修正</t>
  </si>
  <si>
    <t>As the result of the corrected reports by members, the data from January 2017 to February 2017 was revised.</t>
  </si>
  <si>
    <t>As the result of the corrected reports by members, the data of January 2018 and March 2018 were revised.</t>
  </si>
  <si>
    <t>修正報告により、”JPY"および"USD”の2015年8月データを修正</t>
  </si>
  <si>
    <t>修正報告により、”JPY"および"ZAR”の2015年12月データを修正</t>
  </si>
  <si>
    <t>修正報告により、”USD"および"GBP”の2016年2月データを修正</t>
  </si>
  <si>
    <t>修正報告により、2018年1月および2018年3月のデータを修正</t>
  </si>
  <si>
    <t>修正報告により、2018年7月～8月のデータを修正</t>
  </si>
  <si>
    <t>As the result of the corrected reports by members, the data from July 2018 to August 2018 was revised.</t>
  </si>
  <si>
    <t>修正報告により、2018年9月のデータを修正</t>
  </si>
  <si>
    <t>As the result of the corrected reports by members, the data from July 2016 to September 2017 and the data of January 2018 were revised.</t>
  </si>
  <si>
    <t>As the result of the corrected reports by members, the data of September 2018 was revised.</t>
  </si>
  <si>
    <t>修正報告により、2019年2月のデータを修正</t>
  </si>
  <si>
    <t>As the result of the corrected reports by members, the data of February 2019 was revised.</t>
  </si>
  <si>
    <t>修正報告により、2019年5月～6月のデータを修正</t>
  </si>
  <si>
    <t>As the result of the corrected reports by members, the data of June 2016 was revised.</t>
  </si>
  <si>
    <t>As the result of the corrected reports by members, the data from May 2019 to June 2019 was revised.</t>
  </si>
  <si>
    <t>修正報告により、2019年7月のデータを修正</t>
  </si>
  <si>
    <t>As the result of the corrected reports by members, the data of July 2019 was revised.</t>
  </si>
  <si>
    <t>修正報告により、2019年10月のデータを修正</t>
  </si>
  <si>
    <t>As the result of the corrected reports by members, the data of October 2019 was revised.</t>
  </si>
  <si>
    <t>修正報告により、2020年2月のデータを修正</t>
  </si>
  <si>
    <t>As the result of the corrected reports by members, the data of February 2020 was revised.</t>
  </si>
  <si>
    <t>修正報告により、2018年1月～2019年12月のデータを修正</t>
  </si>
  <si>
    <t>As the result of the corrected reports by members, the data from January 2018 to December 2019 was revised.</t>
  </si>
  <si>
    <t>修正報告により、2020年6月のデータを修正</t>
  </si>
  <si>
    <t>As the result of the corrected reports by members, the data of June 2020 was revised.</t>
  </si>
  <si>
    <t>修正報告により、2020年9月のデータを修正</t>
  </si>
  <si>
    <t>As the result of the corrected reports by members, the data of September 2020 was revised.</t>
  </si>
  <si>
    <t>As the result of the corrected reports by members, the data of October 2020 was revised.</t>
  </si>
  <si>
    <t>修正報告により、2020年10月のデータを修正</t>
  </si>
  <si>
    <t>修正報告により、2021年4月データを修正</t>
  </si>
  <si>
    <t>As the result of the corrected reports by members, the data of April 2021 was revised.</t>
  </si>
  <si>
    <t>修正報告により、2021年8月のデータを修正</t>
  </si>
  <si>
    <t>As the result of the corrected reports by members, the data of June 2021 was revised.</t>
  </si>
  <si>
    <t>As the result of the corrected reports by members, the data from April 2012 to November 2021 was revised.</t>
  </si>
  <si>
    <t>修正報告により、2012年4月～2021年11月のデータを修正</t>
  </si>
  <si>
    <t>修正報告により、2022年1月のデータを修正</t>
  </si>
  <si>
    <t>As the result of the corrected reports by members, the data of January 2022 was revised.</t>
  </si>
  <si>
    <t>修正報告により、2022年2月～3月のデータを修正</t>
  </si>
  <si>
    <t>As the result of the corrected reports by members, the data from February 2022 to March 2022 was revised.</t>
  </si>
  <si>
    <t>修正報告により、2021年4月～5月のデータを修正</t>
  </si>
  <si>
    <t>As the result of the corrected reports by members, the data from April 2021 to May 2021 was revised.</t>
  </si>
  <si>
    <t>修正報告により、2022年7月のデータを修正</t>
  </si>
  <si>
    <t>As the result of the corrected reports by members, the data of July 2022 was revised.</t>
  </si>
  <si>
    <t>修正報告により、2022年10月～12月のデータを修正</t>
  </si>
  <si>
    <t>As the result of the corrected reports by members, the data from October 2022 to December 2022 was revised.</t>
  </si>
  <si>
    <t>修正報告により、2021年12月のデータを修正</t>
  </si>
  <si>
    <t>As the result of the corrected reports by members, the data of December 2021 was revised.</t>
  </si>
  <si>
    <t>修正報告により、2023年1月および3月のデータを修正</t>
  </si>
  <si>
    <t>As the result of the corrected reports by members, the data of January 2023 and the data of March 2023 was revised.</t>
  </si>
  <si>
    <t>修正報告により、2023年8月～9月のデータを修正</t>
  </si>
  <si>
    <t>As the result of the corrected reports by members, the data from August 2023 to September 2023 was revised.</t>
  </si>
  <si>
    <t>修正報告により、2019年3月～2023年9月のデータを修正</t>
  </si>
  <si>
    <t>As the result of the corrected reports by members, the data from March 2019 to September 2023 was revised.</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</si>
</sst>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 ;[Red]\-#,##0\ "/>
    <numFmt numFmtId="181" formatCode="#,##0_ "/>
    <numFmt numFmtId="182" formatCode="0_);[Red]\(0\)"/>
    <numFmt numFmtId="183" formatCode="0_ "/>
    <numFmt numFmtId="184" formatCode="#,##0.0_ "/>
    <numFmt numFmtId="185" formatCode="#,##0_);[Red]\(#,##0\)"/>
    <numFmt numFmtId="186" formatCode="[$-F800]dddd\,\ mmmm\ dd\,\ yyyy"/>
    <numFmt numFmtId="187" formatCode="[$-409]d\-mmm\-yy;@"/>
    <numFmt numFmtId="188" formatCode="#,##0.0"/>
    <numFmt numFmtId="189" formatCode="#,##0.000"/>
    <numFmt numFmtId="190" formatCode="#,##0.0000"/>
    <numFmt numFmtId="191" formatCode="#,##0.00000"/>
    <numFmt numFmtId="192" formatCode="mmm\-yyyy"/>
    <numFmt numFmtId="193" formatCode="[$]ggge&quot;年&quot;m&quot;月&quot;d&quot;日&quot;;@"/>
    <numFmt numFmtId="194" formatCode="[$-411]gge&quot;年&quot;m&quot;月&quot;d&quot;日&quot;;@"/>
    <numFmt numFmtId="195" formatCode="[$]gge&quot;年&quot;m&quot;月&quot;d&quot;日&quot;;@"/>
  </numFmts>
  <fonts count="54">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8"/>
      <name val="ＭＳ Ｐゴシック"/>
      <family val="3"/>
    </font>
    <font>
      <sz val="10"/>
      <name val="ＭＳ Ｐゴシック"/>
      <family val="3"/>
    </font>
    <font>
      <b/>
      <sz val="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8"/>
      <color theme="1"/>
      <name val="Calibri"/>
      <family val="3"/>
    </font>
    <font>
      <sz val="10"/>
      <color theme="1"/>
      <name val="Calibri"/>
      <family val="3"/>
    </font>
    <font>
      <b/>
      <sz val="10"/>
      <name val="Calibri"/>
      <family val="3"/>
    </font>
    <font>
      <sz val="10"/>
      <name val="Calibri"/>
      <family val="3"/>
    </font>
    <font>
      <sz val="8"/>
      <name val="Calibri"/>
      <family val="3"/>
    </font>
    <font>
      <sz val="8"/>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14995999634265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thin"/>
      <top style="thin"/>
      <bottom style="thin"/>
    </border>
    <border>
      <left style="thin"/>
      <right style="hair"/>
      <top style="hair"/>
      <bottom style="hair"/>
    </border>
    <border>
      <left style="hair"/>
      <right>
        <color indexed="63"/>
      </right>
      <top style="hair"/>
      <bottom style="hair"/>
    </border>
    <border>
      <left style="thin"/>
      <right style="hair"/>
      <top style="hair"/>
      <bottom style="thin"/>
    </border>
    <border>
      <left style="hair"/>
      <right>
        <color indexed="63"/>
      </right>
      <top style="hair"/>
      <bottom style="thin"/>
    </border>
    <border>
      <left>
        <color indexed="63"/>
      </left>
      <right style="hair"/>
      <top style="thin"/>
      <bottom style="thin"/>
    </border>
    <border>
      <left style="thin"/>
      <right style="thin"/>
      <top style="thin"/>
      <bottom style="thin"/>
    </border>
    <border>
      <left style="hair"/>
      <right style="thin"/>
      <top style="hair"/>
      <bottom style="hair"/>
    </border>
    <border>
      <left style="hair"/>
      <right style="thin"/>
      <top style="hair"/>
      <bottom style="thin"/>
    </border>
    <border>
      <left style="thin"/>
      <right style="thin"/>
      <top style="hair"/>
      <bottom style="hair"/>
    </border>
    <border>
      <left>
        <color indexed="63"/>
      </left>
      <right style="hair"/>
      <top style="hair"/>
      <bottom style="hair"/>
    </border>
    <border>
      <left style="hair"/>
      <right style="hair"/>
      <top style="hair"/>
      <bottom style="hair"/>
    </border>
    <border>
      <left style="thin"/>
      <right style="thin"/>
      <top style="hair"/>
      <bottom style="thin"/>
    </border>
    <border>
      <left>
        <color indexed="63"/>
      </left>
      <right style="hair"/>
      <top style="hair"/>
      <bottom style="thin"/>
    </border>
    <border>
      <left style="hair"/>
      <right style="hair"/>
      <top style="hair"/>
      <bottom style="thin"/>
    </border>
    <border>
      <left style="thin"/>
      <right>
        <color indexed="63"/>
      </right>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style="hair"/>
    </border>
    <border>
      <left style="hair"/>
      <right style="hair"/>
      <top>
        <color indexed="63"/>
      </top>
      <bottom style="hair"/>
    </border>
    <border>
      <left>
        <color indexed="63"/>
      </left>
      <right style="hair"/>
      <top>
        <color indexed="63"/>
      </top>
      <bottom style="hair"/>
    </border>
    <border>
      <left style="hair"/>
      <right style="thin"/>
      <top>
        <color indexed="63"/>
      </top>
      <bottom style="hair"/>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color indexed="63"/>
      </right>
      <top>
        <color indexed="63"/>
      </top>
      <bottom>
        <color indexed="63"/>
      </bottom>
    </border>
    <border>
      <left style="hair"/>
      <right>
        <color indexed="63"/>
      </right>
      <top>
        <color indexed="63"/>
      </top>
      <bottom>
        <color indexed="63"/>
      </bottom>
    </border>
    <border>
      <left style="thin"/>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style="hair"/>
      <right>
        <color indexed="63"/>
      </right>
      <top style="thin"/>
      <bottom style="hair"/>
    </border>
    <border>
      <left style="thin"/>
      <right style="thin"/>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8"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8" fillId="0" borderId="0">
      <alignment vertical="center"/>
      <protection/>
    </xf>
    <xf numFmtId="0" fontId="28" fillId="0" borderId="0">
      <alignment vertical="center"/>
      <protection/>
    </xf>
    <xf numFmtId="0" fontId="1"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156">
    <xf numFmtId="0" fontId="0" fillId="0" borderId="0" xfId="0" applyAlignment="1">
      <alignment/>
    </xf>
    <xf numFmtId="38" fontId="3" fillId="0" borderId="10" xfId="49" applyFont="1" applyFill="1" applyBorder="1" applyAlignment="1">
      <alignment horizontal="center" vertical="center" wrapText="1"/>
    </xf>
    <xf numFmtId="38" fontId="3" fillId="33" borderId="11" xfId="49" applyFont="1" applyFill="1" applyBorder="1" applyAlignment="1">
      <alignment horizontal="center" vertical="center" wrapText="1"/>
    </xf>
    <xf numFmtId="182" fontId="4" fillId="0" borderId="12" xfId="49" applyNumberFormat="1" applyFont="1" applyFill="1" applyBorder="1" applyAlignment="1">
      <alignment horizontal="right" wrapText="1"/>
    </xf>
    <xf numFmtId="182" fontId="4" fillId="0" borderId="13" xfId="49" applyNumberFormat="1" applyFont="1" applyFill="1" applyBorder="1" applyAlignment="1">
      <alignment horizontal="right" wrapText="1"/>
    </xf>
    <xf numFmtId="182" fontId="4" fillId="0" borderId="12" xfId="66" applyNumberFormat="1" applyFont="1" applyFill="1" applyBorder="1" applyAlignment="1">
      <alignment horizontal="right" wrapText="1"/>
      <protection/>
    </xf>
    <xf numFmtId="182" fontId="4" fillId="0" borderId="13" xfId="66" applyNumberFormat="1" applyFont="1" applyFill="1" applyBorder="1" applyAlignment="1">
      <alignment horizontal="right" wrapText="1"/>
      <protection/>
    </xf>
    <xf numFmtId="182" fontId="4" fillId="0" borderId="14" xfId="66" applyNumberFormat="1" applyFont="1" applyFill="1" applyBorder="1" applyAlignment="1">
      <alignment horizontal="right" wrapText="1"/>
      <protection/>
    </xf>
    <xf numFmtId="182" fontId="4" fillId="0" borderId="15" xfId="66" applyNumberFormat="1" applyFont="1" applyFill="1" applyBorder="1" applyAlignment="1">
      <alignment horizontal="right" wrapText="1"/>
      <protection/>
    </xf>
    <xf numFmtId="0" fontId="47" fillId="0" borderId="0" xfId="0" applyFont="1" applyFill="1" applyBorder="1" applyAlignment="1">
      <alignment vertical="center"/>
    </xf>
    <xf numFmtId="0" fontId="5" fillId="0" borderId="0" xfId="0" applyFont="1" applyAlignment="1">
      <alignment horizontal="center"/>
    </xf>
    <xf numFmtId="0" fontId="5" fillId="0" borderId="0" xfId="0" applyFont="1" applyAlignment="1">
      <alignment/>
    </xf>
    <xf numFmtId="38" fontId="5" fillId="0" borderId="0" xfId="49" applyFont="1" applyAlignment="1">
      <alignment/>
    </xf>
    <xf numFmtId="0" fontId="3" fillId="0" borderId="0" xfId="0" applyFont="1" applyAlignment="1">
      <alignment/>
    </xf>
    <xf numFmtId="0" fontId="48" fillId="0" borderId="0" xfId="0" applyFont="1" applyFill="1" applyBorder="1" applyAlignment="1">
      <alignment vertical="center"/>
    </xf>
    <xf numFmtId="3" fontId="48" fillId="0" borderId="0" xfId="49" applyNumberFormat="1" applyFont="1" applyFill="1" applyBorder="1" applyAlignment="1">
      <alignment vertical="center"/>
    </xf>
    <xf numFmtId="3" fontId="49" fillId="0" borderId="0" xfId="49" applyNumberFormat="1" applyFont="1" applyFill="1" applyBorder="1" applyAlignment="1">
      <alignment vertical="center"/>
    </xf>
    <xf numFmtId="38" fontId="3" fillId="0" borderId="16" xfId="49" applyFont="1" applyFill="1" applyBorder="1" applyAlignment="1">
      <alignment horizontal="center" vertical="center" wrapText="1"/>
    </xf>
    <xf numFmtId="38" fontId="3" fillId="0" borderId="17" xfId="49" applyFont="1" applyFill="1" applyBorder="1" applyAlignment="1">
      <alignment horizontal="center" vertical="center" wrapText="1"/>
    </xf>
    <xf numFmtId="182" fontId="50" fillId="0" borderId="0" xfId="0" applyNumberFormat="1" applyFont="1" applyAlignment="1">
      <alignment vertical="center"/>
    </xf>
    <xf numFmtId="0" fontId="50" fillId="0" borderId="0" xfId="0" applyFont="1" applyFill="1" applyBorder="1" applyAlignment="1">
      <alignment vertical="center"/>
    </xf>
    <xf numFmtId="0" fontId="51" fillId="0" borderId="0" xfId="0" applyFont="1" applyFill="1" applyBorder="1" applyAlignment="1">
      <alignment vertical="center"/>
    </xf>
    <xf numFmtId="3" fontId="51" fillId="0" borderId="0" xfId="49" applyNumberFormat="1" applyFont="1" applyFill="1" applyBorder="1" applyAlignment="1">
      <alignment vertical="center"/>
    </xf>
    <xf numFmtId="3" fontId="48" fillId="33" borderId="18" xfId="49" applyNumberFormat="1" applyFont="1" applyFill="1" applyBorder="1" applyAlignment="1">
      <alignment vertical="center"/>
    </xf>
    <xf numFmtId="3" fontId="4" fillId="33" borderId="18" xfId="49" applyNumberFormat="1" applyFont="1" applyFill="1" applyBorder="1" applyAlignment="1">
      <alignment vertical="top" wrapText="1"/>
    </xf>
    <xf numFmtId="3" fontId="3" fillId="33" borderId="18" xfId="49" applyNumberFormat="1" applyFont="1" applyFill="1" applyBorder="1" applyAlignment="1">
      <alignment/>
    </xf>
    <xf numFmtId="3" fontId="3" fillId="33" borderId="18" xfId="49" applyNumberFormat="1" applyFont="1" applyFill="1" applyBorder="1" applyAlignment="1">
      <alignment vertical="center"/>
    </xf>
    <xf numFmtId="3" fontId="3" fillId="33" borderId="19" xfId="49" applyNumberFormat="1" applyFont="1" applyFill="1" applyBorder="1" applyAlignment="1">
      <alignment/>
    </xf>
    <xf numFmtId="3" fontId="48" fillId="0" borderId="20" xfId="49" applyNumberFormat="1" applyFont="1" applyFill="1" applyBorder="1" applyAlignment="1">
      <alignment vertical="center"/>
    </xf>
    <xf numFmtId="3" fontId="48" fillId="0" borderId="21" xfId="49" applyNumberFormat="1" applyFont="1" applyFill="1" applyBorder="1" applyAlignment="1">
      <alignment vertical="center"/>
    </xf>
    <xf numFmtId="3" fontId="48" fillId="0" borderId="22" xfId="49" applyNumberFormat="1" applyFont="1" applyFill="1" applyBorder="1" applyAlignment="1">
      <alignment vertical="center"/>
    </xf>
    <xf numFmtId="3" fontId="48" fillId="33" borderId="13" xfId="49" applyNumberFormat="1" applyFont="1" applyFill="1" applyBorder="1" applyAlignment="1">
      <alignment vertical="center"/>
    </xf>
    <xf numFmtId="3" fontId="48" fillId="0" borderId="20" xfId="49" applyNumberFormat="1" applyFont="1" applyFill="1" applyBorder="1" applyAlignment="1">
      <alignment/>
    </xf>
    <xf numFmtId="3" fontId="48" fillId="0" borderId="21" xfId="49" applyNumberFormat="1" applyFont="1" applyFill="1" applyBorder="1" applyAlignment="1">
      <alignment/>
    </xf>
    <xf numFmtId="3" fontId="48" fillId="0" borderId="22" xfId="49" applyNumberFormat="1" applyFont="1" applyFill="1" applyBorder="1" applyAlignment="1">
      <alignment/>
    </xf>
    <xf numFmtId="3" fontId="3" fillId="33" borderId="13" xfId="49" applyNumberFormat="1" applyFont="1" applyFill="1" applyBorder="1" applyAlignment="1">
      <alignment/>
    </xf>
    <xf numFmtId="3" fontId="4" fillId="34" borderId="20" xfId="49" applyNumberFormat="1" applyFont="1" applyFill="1" applyBorder="1" applyAlignment="1">
      <alignment vertical="top" wrapText="1"/>
    </xf>
    <xf numFmtId="3" fontId="4" fillId="34" borderId="21" xfId="49" applyNumberFormat="1" applyFont="1" applyFill="1" applyBorder="1" applyAlignment="1">
      <alignment vertical="top" wrapText="1"/>
    </xf>
    <xf numFmtId="3" fontId="4" fillId="34" borderId="22" xfId="49" applyNumberFormat="1" applyFont="1" applyFill="1" applyBorder="1" applyAlignment="1">
      <alignment vertical="top" wrapText="1"/>
    </xf>
    <xf numFmtId="3" fontId="3" fillId="0" borderId="20" xfId="49" applyNumberFormat="1" applyFont="1" applyFill="1" applyBorder="1" applyAlignment="1">
      <alignment/>
    </xf>
    <xf numFmtId="3" fontId="3" fillId="0" borderId="21" xfId="49" applyNumberFormat="1" applyFont="1" applyFill="1" applyBorder="1" applyAlignment="1">
      <alignment/>
    </xf>
    <xf numFmtId="3" fontId="3" fillId="0" borderId="22" xfId="49" applyNumberFormat="1" applyFont="1" applyFill="1" applyBorder="1" applyAlignment="1">
      <alignment/>
    </xf>
    <xf numFmtId="3" fontId="3" fillId="0" borderId="20" xfId="49" applyNumberFormat="1" applyFont="1" applyBorder="1" applyAlignment="1">
      <alignment/>
    </xf>
    <xf numFmtId="3" fontId="3" fillId="0" borderId="21" xfId="49" applyNumberFormat="1" applyFont="1" applyBorder="1" applyAlignment="1">
      <alignment/>
    </xf>
    <xf numFmtId="3" fontId="3" fillId="0" borderId="22" xfId="49" applyNumberFormat="1" applyFont="1" applyBorder="1" applyAlignment="1">
      <alignment/>
    </xf>
    <xf numFmtId="3" fontId="4" fillId="0" borderId="20" xfId="49" applyNumberFormat="1" applyFont="1" applyFill="1" applyBorder="1" applyAlignment="1">
      <alignment vertical="top" wrapText="1"/>
    </xf>
    <xf numFmtId="3" fontId="3" fillId="0" borderId="20" xfId="49" applyNumberFormat="1" applyFont="1" applyBorder="1" applyAlignment="1">
      <alignment vertical="center"/>
    </xf>
    <xf numFmtId="3" fontId="3" fillId="0" borderId="21" xfId="49" applyNumberFormat="1" applyFont="1" applyBorder="1" applyAlignment="1">
      <alignment vertical="center"/>
    </xf>
    <xf numFmtId="3" fontId="3" fillId="0" borderId="22" xfId="49" applyNumberFormat="1" applyFont="1" applyBorder="1" applyAlignment="1">
      <alignment vertical="center"/>
    </xf>
    <xf numFmtId="3" fontId="3" fillId="0" borderId="23" xfId="49" applyNumberFormat="1" applyFont="1" applyBorder="1" applyAlignment="1">
      <alignment/>
    </xf>
    <xf numFmtId="3" fontId="3" fillId="0" borderId="24" xfId="49" applyNumberFormat="1" applyFont="1" applyBorder="1" applyAlignment="1">
      <alignment/>
    </xf>
    <xf numFmtId="3" fontId="3" fillId="0" borderId="25" xfId="49" applyNumberFormat="1" applyFont="1" applyBorder="1" applyAlignment="1">
      <alignment/>
    </xf>
    <xf numFmtId="3" fontId="3" fillId="0" borderId="23" xfId="49" applyNumberFormat="1" applyFont="1" applyFill="1" applyBorder="1" applyAlignment="1">
      <alignment/>
    </xf>
    <xf numFmtId="3" fontId="3" fillId="0" borderId="24" xfId="49" applyNumberFormat="1" applyFont="1" applyFill="1" applyBorder="1" applyAlignment="1">
      <alignment/>
    </xf>
    <xf numFmtId="3" fontId="3" fillId="0" borderId="25" xfId="49" applyNumberFormat="1" applyFont="1" applyFill="1" applyBorder="1" applyAlignment="1">
      <alignment/>
    </xf>
    <xf numFmtId="3" fontId="3" fillId="33" borderId="15" xfId="49" applyNumberFormat="1" applyFont="1" applyFill="1" applyBorder="1" applyAlignment="1">
      <alignment/>
    </xf>
    <xf numFmtId="182" fontId="52" fillId="0" borderId="12" xfId="0" applyNumberFormat="1" applyFont="1" applyFill="1" applyBorder="1" applyAlignment="1">
      <alignment horizontal="right" vertical="center" wrapText="1"/>
    </xf>
    <xf numFmtId="182" fontId="52" fillId="0" borderId="13" xfId="0" applyNumberFormat="1" applyFont="1" applyFill="1" applyBorder="1" applyAlignment="1">
      <alignment horizontal="right" vertical="center" wrapText="1"/>
    </xf>
    <xf numFmtId="0" fontId="3" fillId="0" borderId="0" xfId="0" applyFont="1" applyFill="1" applyAlignment="1">
      <alignment/>
    </xf>
    <xf numFmtId="3" fontId="3" fillId="35" borderId="18" xfId="49" applyNumberFormat="1" applyFont="1" applyFill="1" applyBorder="1" applyAlignment="1">
      <alignment/>
    </xf>
    <xf numFmtId="3" fontId="3" fillId="35" borderId="13" xfId="49" applyNumberFormat="1" applyFont="1" applyFill="1" applyBorder="1" applyAlignment="1">
      <alignment/>
    </xf>
    <xf numFmtId="182" fontId="48" fillId="0" borderId="26" xfId="0" applyNumberFormat="1" applyFont="1" applyFill="1" applyBorder="1" applyAlignment="1">
      <alignment horizontal="right" vertical="center" wrapText="1"/>
    </xf>
    <xf numFmtId="182" fontId="48" fillId="0" borderId="27" xfId="0" applyNumberFormat="1" applyFont="1" applyFill="1" applyBorder="1" applyAlignment="1">
      <alignment horizontal="right" vertical="center" wrapText="1"/>
    </xf>
    <xf numFmtId="38" fontId="3" fillId="0" borderId="28" xfId="49" applyFont="1" applyFill="1" applyBorder="1" applyAlignment="1">
      <alignment horizontal="right" vertical="center" wrapText="1"/>
    </xf>
    <xf numFmtId="38" fontId="3" fillId="0" borderId="29" xfId="49" applyFont="1" applyFill="1" applyBorder="1" applyAlignment="1">
      <alignment horizontal="right" vertical="center" wrapText="1"/>
    </xf>
    <xf numFmtId="38" fontId="3" fillId="0" borderId="30" xfId="49" applyFont="1" applyFill="1" applyBorder="1" applyAlignment="1">
      <alignment horizontal="right" vertical="center" wrapText="1"/>
    </xf>
    <xf numFmtId="38" fontId="3" fillId="0" borderId="31" xfId="49" applyFont="1" applyFill="1" applyBorder="1" applyAlignment="1">
      <alignment horizontal="right" vertical="center" wrapText="1"/>
    </xf>
    <xf numFmtId="3" fontId="53" fillId="33" borderId="32" xfId="49" applyNumberFormat="1" applyFont="1" applyFill="1" applyBorder="1" applyAlignment="1">
      <alignment horizontal="right" vertical="center" wrapText="1"/>
    </xf>
    <xf numFmtId="38" fontId="3" fillId="33" borderId="32" xfId="49" applyFont="1" applyFill="1" applyBorder="1" applyAlignment="1">
      <alignment horizontal="right" vertical="center" wrapText="1"/>
    </xf>
    <xf numFmtId="3" fontId="3" fillId="33" borderId="32" xfId="49" applyNumberFormat="1" applyFont="1" applyFill="1" applyBorder="1" applyAlignment="1">
      <alignment horizontal="right" vertical="center" wrapText="1"/>
    </xf>
    <xf numFmtId="0" fontId="7" fillId="0" borderId="0" xfId="0" applyFont="1" applyAlignment="1">
      <alignment/>
    </xf>
    <xf numFmtId="0" fontId="7" fillId="0" borderId="33" xfId="0" applyFont="1" applyBorder="1" applyAlignment="1">
      <alignment horizontal="center" vertical="center"/>
    </xf>
    <xf numFmtId="31" fontId="7" fillId="0" borderId="34" xfId="0" applyNumberFormat="1" applyFont="1" applyBorder="1" applyAlignment="1">
      <alignment horizontal="center" vertical="center"/>
    </xf>
    <xf numFmtId="0" fontId="47" fillId="0" borderId="35" xfId="64" applyFont="1" applyBorder="1" applyAlignment="1">
      <alignment horizontal="center" vertical="center"/>
      <protection/>
    </xf>
    <xf numFmtId="15" fontId="47" fillId="0" borderId="36" xfId="64" applyNumberFormat="1" applyFont="1" applyBorder="1" applyAlignment="1">
      <alignment horizontal="center" vertical="center"/>
      <protection/>
    </xf>
    <xf numFmtId="0" fontId="47" fillId="0" borderId="0" xfId="64" applyFont="1" applyBorder="1" applyAlignment="1">
      <alignment horizontal="center" vertical="center"/>
      <protection/>
    </xf>
    <xf numFmtId="15" fontId="47" fillId="0" borderId="0" xfId="64" applyNumberFormat="1" applyFont="1" applyBorder="1" applyAlignment="1">
      <alignment horizontal="center" vertical="center"/>
      <protection/>
    </xf>
    <xf numFmtId="0" fontId="6" fillId="0" borderId="0" xfId="0" applyFont="1" applyAlignment="1">
      <alignment/>
    </xf>
    <xf numFmtId="0" fontId="7" fillId="0" borderId="0" xfId="0" applyFont="1" applyAlignment="1">
      <alignment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vertical="top" wrapText="1"/>
    </xf>
    <xf numFmtId="0" fontId="7" fillId="0" borderId="0" xfId="0" applyFont="1" applyAlignment="1">
      <alignment horizontal="right" vertical="top" wrapText="1"/>
    </xf>
    <xf numFmtId="0" fontId="7" fillId="0" borderId="37" xfId="0" applyFont="1" applyBorder="1" applyAlignment="1">
      <alignment/>
    </xf>
    <xf numFmtId="0" fontId="7" fillId="0" borderId="38" xfId="0" applyFont="1" applyBorder="1" applyAlignment="1">
      <alignment/>
    </xf>
    <xf numFmtId="182" fontId="48" fillId="0" borderId="39" xfId="0" applyNumberFormat="1" applyFont="1" applyFill="1" applyBorder="1" applyAlignment="1">
      <alignment horizontal="right" vertical="center" wrapText="1"/>
    </xf>
    <xf numFmtId="182" fontId="48" fillId="0" borderId="13" xfId="0" applyNumberFormat="1" applyFont="1" applyFill="1" applyBorder="1" applyAlignment="1">
      <alignment horizontal="right" vertical="center" wrapText="1"/>
    </xf>
    <xf numFmtId="38" fontId="3" fillId="0" borderId="20" xfId="49" applyFont="1" applyFill="1" applyBorder="1" applyAlignment="1">
      <alignment horizontal="right" vertical="center" wrapText="1"/>
    </xf>
    <xf numFmtId="38" fontId="3" fillId="0" borderId="21" xfId="49" applyFont="1" applyFill="1" applyBorder="1" applyAlignment="1">
      <alignment horizontal="right" vertical="center" wrapText="1"/>
    </xf>
    <xf numFmtId="38" fontId="3" fillId="0" borderId="22" xfId="49" applyFont="1" applyFill="1" applyBorder="1" applyAlignment="1">
      <alignment horizontal="right" vertical="center" wrapText="1"/>
    </xf>
    <xf numFmtId="3" fontId="3" fillId="33" borderId="18" xfId="49" applyNumberFormat="1" applyFont="1" applyFill="1" applyBorder="1" applyAlignment="1">
      <alignment horizontal="right" vertical="center" wrapText="1"/>
    </xf>
    <xf numFmtId="38" fontId="3" fillId="33" borderId="18" xfId="49" applyFont="1" applyFill="1" applyBorder="1" applyAlignment="1">
      <alignment horizontal="right" vertical="center" wrapText="1"/>
    </xf>
    <xf numFmtId="3" fontId="3" fillId="0" borderId="20" xfId="49" applyNumberFormat="1" applyFont="1" applyFill="1" applyBorder="1" applyAlignment="1">
      <alignment horizontal="right" vertical="center" wrapText="1"/>
    </xf>
    <xf numFmtId="3" fontId="3" fillId="0" borderId="21" xfId="49" applyNumberFormat="1" applyFont="1" applyFill="1" applyBorder="1" applyAlignment="1">
      <alignment horizontal="right" vertical="center" wrapText="1"/>
    </xf>
    <xf numFmtId="3" fontId="3" fillId="0" borderId="22" xfId="49" applyNumberFormat="1" applyFont="1" applyFill="1" applyBorder="1" applyAlignment="1">
      <alignment horizontal="right" vertical="center" wrapText="1"/>
    </xf>
    <xf numFmtId="0" fontId="3" fillId="0" borderId="0" xfId="0" applyFont="1" applyAlignment="1">
      <alignment horizontal="right"/>
    </xf>
    <xf numFmtId="38" fontId="3" fillId="0" borderId="12" xfId="49" applyFont="1" applyFill="1" applyBorder="1" applyAlignment="1">
      <alignment horizontal="right" vertical="center" wrapText="1"/>
    </xf>
    <xf numFmtId="182" fontId="48" fillId="0" borderId="40" xfId="0" applyNumberFormat="1" applyFont="1" applyFill="1" applyBorder="1" applyAlignment="1">
      <alignment horizontal="right" vertical="center" wrapText="1"/>
    </xf>
    <xf numFmtId="182" fontId="48" fillId="0" borderId="41" xfId="0" applyNumberFormat="1" applyFont="1" applyFill="1" applyBorder="1" applyAlignment="1">
      <alignment horizontal="right" vertical="center" wrapText="1"/>
    </xf>
    <xf numFmtId="38" fontId="3" fillId="0" borderId="42" xfId="49" applyFont="1" applyFill="1" applyBorder="1" applyAlignment="1">
      <alignment vertical="center" wrapText="1"/>
    </xf>
    <xf numFmtId="38" fontId="3" fillId="0" borderId="43" xfId="49" applyFont="1" applyFill="1" applyBorder="1" applyAlignment="1">
      <alignment vertical="center" wrapText="1"/>
    </xf>
    <xf numFmtId="38" fontId="3" fillId="0" borderId="44" xfId="49" applyFont="1" applyFill="1" applyBorder="1" applyAlignment="1">
      <alignment vertical="center" wrapText="1"/>
    </xf>
    <xf numFmtId="3" fontId="3" fillId="33" borderId="45" xfId="49" applyNumberFormat="1" applyFont="1" applyFill="1" applyBorder="1" applyAlignment="1">
      <alignment vertical="center" wrapText="1"/>
    </xf>
    <xf numFmtId="38" fontId="3" fillId="33" borderId="45" xfId="49" applyFont="1" applyFill="1" applyBorder="1" applyAlignment="1">
      <alignment vertical="center" wrapText="1"/>
    </xf>
    <xf numFmtId="3" fontId="3" fillId="0" borderId="28" xfId="49" applyNumberFormat="1" applyFont="1" applyFill="1" applyBorder="1" applyAlignment="1">
      <alignment horizontal="right" vertical="center" wrapText="1"/>
    </xf>
    <xf numFmtId="3" fontId="3" fillId="0" borderId="31" xfId="49" applyNumberFormat="1" applyFont="1" applyFill="1" applyBorder="1" applyAlignment="1">
      <alignment horizontal="right" vertical="center" wrapText="1"/>
    </xf>
    <xf numFmtId="3" fontId="3" fillId="0" borderId="30" xfId="49" applyNumberFormat="1" applyFont="1" applyFill="1" applyBorder="1" applyAlignment="1">
      <alignment horizontal="right" vertical="center" wrapText="1"/>
    </xf>
    <xf numFmtId="3" fontId="3" fillId="35" borderId="32" xfId="49" applyNumberFormat="1" applyFont="1" applyFill="1" applyBorder="1" applyAlignment="1">
      <alignment horizontal="right" vertical="center" wrapText="1"/>
    </xf>
    <xf numFmtId="190" fontId="48" fillId="0" borderId="0" xfId="49" applyNumberFormat="1" applyFont="1" applyFill="1" applyBorder="1" applyAlignment="1">
      <alignment vertical="center"/>
    </xf>
    <xf numFmtId="191" fontId="48" fillId="0" borderId="0" xfId="49" applyNumberFormat="1" applyFont="1" applyFill="1" applyBorder="1" applyAlignment="1">
      <alignment vertical="center"/>
    </xf>
    <xf numFmtId="0" fontId="53" fillId="0" borderId="0" xfId="0" applyFont="1" applyAlignment="1">
      <alignment/>
    </xf>
    <xf numFmtId="3" fontId="53" fillId="0" borderId="42" xfId="49" applyNumberFormat="1" applyFont="1" applyFill="1" applyBorder="1" applyAlignment="1">
      <alignment horizontal="right" vertical="center" wrapText="1"/>
    </xf>
    <xf numFmtId="3" fontId="53" fillId="0" borderId="43" xfId="49" applyNumberFormat="1" applyFont="1" applyFill="1" applyBorder="1" applyAlignment="1">
      <alignment horizontal="right" vertical="center" wrapText="1"/>
    </xf>
    <xf numFmtId="3" fontId="53" fillId="0" borderId="44" xfId="49" applyNumberFormat="1" applyFont="1" applyFill="1" applyBorder="1" applyAlignment="1">
      <alignment horizontal="right" vertical="center" wrapText="1"/>
    </xf>
    <xf numFmtId="3" fontId="53" fillId="33" borderId="45" xfId="49" applyNumberFormat="1" applyFont="1" applyFill="1" applyBorder="1" applyAlignment="1">
      <alignment horizontal="right" vertical="center" wrapText="1"/>
    </xf>
    <xf numFmtId="3" fontId="53" fillId="0" borderId="20" xfId="49" applyNumberFormat="1" applyFont="1" applyFill="1" applyBorder="1" applyAlignment="1">
      <alignment horizontal="right" vertical="center" wrapText="1"/>
    </xf>
    <xf numFmtId="3" fontId="53" fillId="0" borderId="21" xfId="49" applyNumberFormat="1" applyFont="1" applyFill="1" applyBorder="1" applyAlignment="1">
      <alignment horizontal="right" vertical="center" wrapText="1"/>
    </xf>
    <xf numFmtId="3" fontId="53" fillId="0" borderId="22" xfId="49" applyNumberFormat="1" applyFont="1" applyFill="1" applyBorder="1" applyAlignment="1">
      <alignment horizontal="right" vertical="center" wrapText="1"/>
    </xf>
    <xf numFmtId="3" fontId="53" fillId="33" borderId="18" xfId="49" applyNumberFormat="1" applyFont="1" applyFill="1" applyBorder="1" applyAlignment="1">
      <alignment horizontal="right" vertical="center" wrapText="1"/>
    </xf>
    <xf numFmtId="3" fontId="53" fillId="0" borderId="28" xfId="49" applyNumberFormat="1" applyFont="1" applyFill="1" applyBorder="1" applyAlignment="1">
      <alignment horizontal="right" vertical="center" wrapText="1"/>
    </xf>
    <xf numFmtId="3" fontId="53" fillId="0" borderId="31" xfId="49" applyNumberFormat="1" applyFont="1" applyFill="1" applyBorder="1" applyAlignment="1">
      <alignment horizontal="right" vertical="center" wrapText="1"/>
    </xf>
    <xf numFmtId="3" fontId="53" fillId="0" borderId="30" xfId="49" applyNumberFormat="1" applyFont="1" applyFill="1" applyBorder="1" applyAlignment="1">
      <alignment horizontal="right" vertical="center" wrapText="1"/>
    </xf>
    <xf numFmtId="0" fontId="53" fillId="0" borderId="0" xfId="0" applyFont="1" applyFill="1" applyAlignment="1">
      <alignment/>
    </xf>
    <xf numFmtId="189" fontId="51" fillId="0" borderId="0" xfId="49" applyNumberFormat="1" applyFont="1" applyFill="1" applyBorder="1" applyAlignment="1">
      <alignment vertical="center"/>
    </xf>
    <xf numFmtId="10" fontId="3" fillId="0" borderId="0" xfId="42" applyNumberFormat="1" applyFont="1" applyAlignment="1">
      <alignment/>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Alignment="1">
      <alignment vertical="center"/>
    </xf>
    <xf numFmtId="38" fontId="3" fillId="0" borderId="42" xfId="49" applyFont="1" applyFill="1" applyBorder="1" applyAlignment="1">
      <alignment horizontal="right" vertical="center" wrapText="1"/>
    </xf>
    <xf numFmtId="38" fontId="3" fillId="0" borderId="43" xfId="49" applyFont="1" applyFill="1" applyBorder="1" applyAlignment="1">
      <alignment horizontal="right" vertical="center" wrapText="1"/>
    </xf>
    <xf numFmtId="38" fontId="3" fillId="0" borderId="44" xfId="49" applyFont="1" applyFill="1" applyBorder="1" applyAlignment="1">
      <alignment horizontal="right" vertical="center" wrapText="1"/>
    </xf>
    <xf numFmtId="3" fontId="3" fillId="0" borderId="42" xfId="49" applyNumberFormat="1" applyFont="1" applyFill="1" applyBorder="1" applyAlignment="1">
      <alignment horizontal="right" vertical="center" wrapText="1"/>
    </xf>
    <xf numFmtId="3" fontId="3" fillId="0" borderId="43" xfId="49" applyNumberFormat="1" applyFont="1" applyFill="1" applyBorder="1" applyAlignment="1">
      <alignment horizontal="right" vertical="center" wrapText="1"/>
    </xf>
    <xf numFmtId="3" fontId="3" fillId="0" borderId="44" xfId="49" applyNumberFormat="1" applyFont="1" applyFill="1" applyBorder="1" applyAlignment="1">
      <alignment horizontal="right" vertical="center" wrapText="1"/>
    </xf>
    <xf numFmtId="0" fontId="3" fillId="0" borderId="0" xfId="0" applyFont="1" applyFill="1" applyAlignment="1">
      <alignment horizontal="right"/>
    </xf>
    <xf numFmtId="38" fontId="3" fillId="33" borderId="45" xfId="49" applyFont="1" applyFill="1" applyBorder="1" applyAlignment="1">
      <alignment horizontal="right" vertical="center" wrapText="1"/>
    </xf>
    <xf numFmtId="3" fontId="3" fillId="33" borderId="45" xfId="49" applyNumberFormat="1" applyFont="1" applyFill="1" applyBorder="1" applyAlignment="1">
      <alignment horizontal="right" vertical="center" wrapText="1"/>
    </xf>
    <xf numFmtId="182" fontId="48" fillId="0" borderId="48" xfId="0" applyNumberFormat="1" applyFont="1" applyFill="1" applyBorder="1" applyAlignment="1">
      <alignment horizontal="right" vertical="center" wrapText="1"/>
    </xf>
    <xf numFmtId="182" fontId="48" fillId="0" borderId="49" xfId="0" applyNumberFormat="1" applyFont="1" applyFill="1" applyBorder="1" applyAlignment="1">
      <alignment horizontal="right" vertical="center" wrapText="1"/>
    </xf>
    <xf numFmtId="38" fontId="3" fillId="0" borderId="50" xfId="49" applyFont="1" applyFill="1" applyBorder="1" applyAlignment="1">
      <alignment horizontal="right" vertical="center" wrapText="1"/>
    </xf>
    <xf numFmtId="38" fontId="3" fillId="0" borderId="51" xfId="49" applyFont="1" applyFill="1" applyBorder="1" applyAlignment="1">
      <alignment horizontal="right" vertical="center" wrapText="1"/>
    </xf>
    <xf numFmtId="38" fontId="3" fillId="0" borderId="52" xfId="49" applyFont="1" applyFill="1" applyBorder="1" applyAlignment="1">
      <alignment horizontal="right" vertical="center" wrapText="1"/>
    </xf>
    <xf numFmtId="3" fontId="3" fillId="33" borderId="53" xfId="49" applyNumberFormat="1" applyFont="1" applyFill="1" applyBorder="1" applyAlignment="1">
      <alignment horizontal="right" vertical="center" wrapText="1"/>
    </xf>
    <xf numFmtId="31" fontId="7" fillId="0" borderId="46" xfId="0" applyNumberFormat="1" applyFont="1" applyBorder="1" applyAlignment="1">
      <alignment horizontal="center" vertical="center"/>
    </xf>
    <xf numFmtId="187" fontId="7" fillId="0" borderId="54" xfId="0" applyNumberFormat="1" applyFont="1" applyBorder="1" applyAlignment="1">
      <alignment horizontal="center" vertical="center"/>
    </xf>
    <xf numFmtId="38" fontId="3" fillId="0" borderId="55" xfId="49" applyFont="1" applyFill="1" applyBorder="1" applyAlignment="1">
      <alignment horizontal="center" vertical="center" wrapText="1"/>
    </xf>
    <xf numFmtId="38" fontId="3" fillId="0" borderId="56" xfId="49" applyFont="1" applyFill="1" applyBorder="1" applyAlignment="1">
      <alignment horizontal="center" vertical="center" wrapText="1"/>
    </xf>
    <xf numFmtId="38" fontId="3" fillId="0" borderId="57" xfId="49" applyFont="1" applyFill="1" applyBorder="1" applyAlignment="1">
      <alignment horizontal="center" vertical="center" wrapText="1"/>
    </xf>
    <xf numFmtId="182" fontId="48" fillId="0" borderId="56" xfId="0" applyNumberFormat="1" applyFont="1" applyFill="1" applyBorder="1" applyAlignment="1">
      <alignment horizontal="center" vertical="center" wrapText="1"/>
    </xf>
    <xf numFmtId="182" fontId="48" fillId="0" borderId="58" xfId="0" applyNumberFormat="1" applyFont="1" applyFill="1" applyBorder="1" applyAlignment="1">
      <alignment horizontal="center" vertical="center" wrapText="1"/>
    </xf>
    <xf numFmtId="182" fontId="48" fillId="0" borderId="59" xfId="0" applyNumberFormat="1" applyFont="1" applyFill="1" applyBorder="1" applyAlignment="1">
      <alignment horizontal="center" vertical="center" wrapText="1"/>
    </xf>
    <xf numFmtId="182" fontId="48" fillId="0" borderId="60" xfId="0" applyNumberFormat="1" applyFont="1" applyFill="1" applyBorder="1" applyAlignment="1">
      <alignment horizontal="center" vertical="center" wrapText="1"/>
    </xf>
    <xf numFmtId="38" fontId="3" fillId="0" borderId="56" xfId="49" applyFont="1" applyBorder="1" applyAlignment="1">
      <alignment horizontal="center" vertical="center" wrapText="1"/>
    </xf>
    <xf numFmtId="38" fontId="3" fillId="0" borderId="55" xfId="49" applyFont="1" applyBorder="1" applyAlignment="1">
      <alignment horizontal="center" vertical="center" wrapText="1"/>
    </xf>
    <xf numFmtId="38" fontId="3" fillId="0" borderId="57" xfId="49" applyFont="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USDJPY"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D151"/>
  <sheetViews>
    <sheetView showGridLines="0" zoomScalePageLayoutView="0" workbookViewId="0" topLeftCell="A1">
      <selection activeCell="C2" sqref="C2"/>
    </sheetView>
  </sheetViews>
  <sheetFormatPr defaultColWidth="9.00390625" defaultRowHeight="11.25" customHeight="1"/>
  <cols>
    <col min="1" max="1" width="3.125" style="70" customWidth="1"/>
    <col min="2" max="3" width="11.25390625" style="70" customWidth="1"/>
    <col min="4" max="4" width="100.00390625" style="70" customWidth="1"/>
    <col min="5" max="16384" width="9.00390625" style="70" customWidth="1"/>
  </cols>
  <sheetData>
    <row r="2" spans="2:3" ht="11.25" customHeight="1">
      <c r="B2" s="71" t="s">
        <v>19</v>
      </c>
      <c r="C2" s="72">
        <v>45394</v>
      </c>
    </row>
    <row r="3" spans="2:3" ht="11.25" customHeight="1">
      <c r="B3" s="73" t="s">
        <v>20</v>
      </c>
      <c r="C3" s="74">
        <f>C2</f>
        <v>45394</v>
      </c>
    </row>
    <row r="4" spans="2:3" ht="11.25" customHeight="1">
      <c r="B4" s="75"/>
      <c r="C4" s="76"/>
    </row>
    <row r="6" ht="11.25" customHeight="1">
      <c r="D6" s="77" t="s">
        <v>46</v>
      </c>
    </row>
    <row r="7" ht="11.25" customHeight="1">
      <c r="D7" s="77"/>
    </row>
    <row r="8" spans="3:4" s="78" customFormat="1" ht="11.25" customHeight="1">
      <c r="C8" s="82">
        <v>1</v>
      </c>
      <c r="D8" s="81" t="s">
        <v>21</v>
      </c>
    </row>
    <row r="9" spans="3:4" s="78" customFormat="1" ht="22.5" customHeight="1">
      <c r="C9" s="82"/>
      <c r="D9" s="81" t="s">
        <v>22</v>
      </c>
    </row>
    <row r="10" spans="3:4" s="78" customFormat="1" ht="11.25" customHeight="1">
      <c r="C10" s="82"/>
      <c r="D10" s="81"/>
    </row>
    <row r="11" spans="3:4" s="78" customFormat="1" ht="47.25" customHeight="1">
      <c r="C11" s="82">
        <v>2</v>
      </c>
      <c r="D11" s="81" t="s">
        <v>76</v>
      </c>
    </row>
    <row r="12" spans="3:4" s="78" customFormat="1" ht="69" customHeight="1">
      <c r="C12" s="82"/>
      <c r="D12" s="81" t="s">
        <v>23</v>
      </c>
    </row>
    <row r="13" spans="3:4" s="78" customFormat="1" ht="11.25" customHeight="1">
      <c r="C13" s="82"/>
      <c r="D13" s="81"/>
    </row>
    <row r="14" spans="3:4" s="78" customFormat="1" ht="23.25" customHeight="1">
      <c r="C14" s="82">
        <v>3</v>
      </c>
      <c r="D14" s="81" t="s">
        <v>24</v>
      </c>
    </row>
    <row r="15" spans="3:4" s="78" customFormat="1" ht="23.25" customHeight="1">
      <c r="C15" s="82"/>
      <c r="D15" s="81" t="s">
        <v>33</v>
      </c>
    </row>
    <row r="16" spans="3:4" s="78" customFormat="1" ht="11.25" customHeight="1">
      <c r="C16" s="82"/>
      <c r="D16" s="81"/>
    </row>
    <row r="17" spans="3:4" s="78" customFormat="1" ht="34.5" customHeight="1">
      <c r="C17" s="82">
        <v>4</v>
      </c>
      <c r="D17" s="81" t="s">
        <v>40</v>
      </c>
    </row>
    <row r="18" spans="3:4" s="78" customFormat="1" ht="23.25" customHeight="1">
      <c r="C18" s="82"/>
      <c r="D18" s="81" t="s">
        <v>34</v>
      </c>
    </row>
    <row r="19" spans="3:4" s="78" customFormat="1" ht="11.25" customHeight="1">
      <c r="C19" s="82"/>
      <c r="D19" s="81"/>
    </row>
    <row r="20" spans="3:4" s="78" customFormat="1" ht="11.25" customHeight="1">
      <c r="C20" s="82">
        <v>5</v>
      </c>
      <c r="D20" s="81" t="s">
        <v>25</v>
      </c>
    </row>
    <row r="21" spans="3:4" s="78" customFormat="1" ht="24.75" customHeight="1">
      <c r="C21" s="82"/>
      <c r="D21" s="81" t="s">
        <v>26</v>
      </c>
    </row>
    <row r="22" spans="3:4" s="78" customFormat="1" ht="11.25" customHeight="1">
      <c r="C22" s="82"/>
      <c r="D22" s="81"/>
    </row>
    <row r="23" spans="3:4" s="78" customFormat="1" ht="24" customHeight="1">
      <c r="C23" s="82">
        <v>6</v>
      </c>
      <c r="D23" s="81" t="s">
        <v>41</v>
      </c>
    </row>
    <row r="24" spans="3:4" s="78" customFormat="1" ht="33.75" customHeight="1">
      <c r="C24" s="82"/>
      <c r="D24" s="81" t="s">
        <v>35</v>
      </c>
    </row>
    <row r="25" spans="3:4" s="78" customFormat="1" ht="11.25" customHeight="1">
      <c r="C25" s="82"/>
      <c r="D25" s="81"/>
    </row>
    <row r="26" spans="3:4" s="78" customFormat="1" ht="25.5" customHeight="1">
      <c r="C26" s="82">
        <v>7</v>
      </c>
      <c r="D26" s="81" t="s">
        <v>42</v>
      </c>
    </row>
    <row r="27" spans="3:4" s="78" customFormat="1" ht="36.75" customHeight="1">
      <c r="C27" s="82"/>
      <c r="D27" s="81" t="s">
        <v>36</v>
      </c>
    </row>
    <row r="28" spans="3:4" s="78" customFormat="1" ht="11.25" customHeight="1">
      <c r="C28" s="82"/>
      <c r="D28" s="81"/>
    </row>
    <row r="29" spans="3:4" s="78" customFormat="1" ht="11.25" customHeight="1">
      <c r="C29" s="82">
        <v>8</v>
      </c>
      <c r="D29" s="81" t="s">
        <v>43</v>
      </c>
    </row>
    <row r="30" spans="3:4" s="78" customFormat="1" ht="11.25" customHeight="1">
      <c r="C30" s="82"/>
      <c r="D30" s="81" t="s">
        <v>37</v>
      </c>
    </row>
    <row r="31" spans="3:4" s="78" customFormat="1" ht="11.25" customHeight="1">
      <c r="C31" s="82"/>
      <c r="D31" s="81"/>
    </row>
    <row r="32" spans="3:4" s="78" customFormat="1" ht="11.25" customHeight="1">
      <c r="C32" s="82">
        <v>9</v>
      </c>
      <c r="D32" s="81" t="s">
        <v>44</v>
      </c>
    </row>
    <row r="33" spans="3:4" s="78" customFormat="1" ht="11.25" customHeight="1">
      <c r="C33" s="82"/>
      <c r="D33" s="81" t="s">
        <v>38</v>
      </c>
    </row>
    <row r="34" spans="3:4" s="78" customFormat="1" ht="11.25" customHeight="1">
      <c r="C34" s="82"/>
      <c r="D34" s="81"/>
    </row>
    <row r="35" spans="3:4" s="78" customFormat="1" ht="23.25" customHeight="1">
      <c r="C35" s="82">
        <v>10</v>
      </c>
      <c r="D35" s="81" t="s">
        <v>45</v>
      </c>
    </row>
    <row r="36" spans="3:4" s="78" customFormat="1" ht="36" customHeight="1">
      <c r="C36" s="82"/>
      <c r="D36" s="81" t="s">
        <v>39</v>
      </c>
    </row>
    <row r="37" spans="3:4" s="78" customFormat="1" ht="11.25" customHeight="1">
      <c r="C37" s="82"/>
      <c r="D37" s="81"/>
    </row>
    <row r="38" spans="3:4" s="78" customFormat="1" ht="11.25" customHeight="1">
      <c r="C38" s="82">
        <v>11</v>
      </c>
      <c r="D38" s="81" t="s">
        <v>27</v>
      </c>
    </row>
    <row r="39" spans="3:4" s="78" customFormat="1" ht="11.25" customHeight="1">
      <c r="C39" s="82"/>
      <c r="D39" s="81" t="s">
        <v>28</v>
      </c>
    </row>
    <row r="40" ht="11.25" customHeight="1">
      <c r="D40" s="81"/>
    </row>
    <row r="41" ht="11.25" customHeight="1">
      <c r="D41" s="79" t="s">
        <v>29</v>
      </c>
    </row>
    <row r="42" ht="11.25" customHeight="1">
      <c r="D42" s="80" t="s">
        <v>30</v>
      </c>
    </row>
    <row r="45" spans="2:4" s="128" customFormat="1" ht="15" customHeight="1">
      <c r="B45" s="125" t="s">
        <v>31</v>
      </c>
      <c r="C45" s="126" t="s">
        <v>47</v>
      </c>
      <c r="D45" s="127" t="s">
        <v>32</v>
      </c>
    </row>
    <row r="46" spans="2:4" ht="15" customHeight="1">
      <c r="B46" s="144">
        <v>41775</v>
      </c>
      <c r="C46" s="145">
        <v>41775</v>
      </c>
      <c r="D46" s="83" t="s">
        <v>50</v>
      </c>
    </row>
    <row r="47" spans="2:4" ht="15" customHeight="1">
      <c r="B47" s="144"/>
      <c r="C47" s="145"/>
      <c r="D47" s="84" t="s">
        <v>48</v>
      </c>
    </row>
    <row r="48" spans="2:4" ht="15" customHeight="1">
      <c r="B48" s="144">
        <v>41865</v>
      </c>
      <c r="C48" s="145">
        <v>41865</v>
      </c>
      <c r="D48" s="83" t="s">
        <v>49</v>
      </c>
    </row>
    <row r="49" spans="2:4" ht="15" customHeight="1">
      <c r="B49" s="144"/>
      <c r="C49" s="145"/>
      <c r="D49" s="84" t="s">
        <v>51</v>
      </c>
    </row>
    <row r="50" spans="2:4" ht="15" customHeight="1">
      <c r="B50" s="144">
        <v>41894</v>
      </c>
      <c r="C50" s="145">
        <v>41894</v>
      </c>
      <c r="D50" s="83" t="s">
        <v>52</v>
      </c>
    </row>
    <row r="51" spans="2:4" ht="15" customHeight="1">
      <c r="B51" s="144"/>
      <c r="C51" s="145"/>
      <c r="D51" s="84" t="s">
        <v>53</v>
      </c>
    </row>
    <row r="52" spans="2:4" ht="15" customHeight="1">
      <c r="B52" s="144">
        <v>41927</v>
      </c>
      <c r="C52" s="145">
        <v>41927</v>
      </c>
      <c r="D52" s="83" t="s">
        <v>54</v>
      </c>
    </row>
    <row r="53" spans="2:4" ht="15" customHeight="1">
      <c r="B53" s="144"/>
      <c r="C53" s="145"/>
      <c r="D53" s="84" t="s">
        <v>55</v>
      </c>
    </row>
    <row r="54" spans="2:4" ht="15" customHeight="1">
      <c r="B54" s="144">
        <v>42023</v>
      </c>
      <c r="C54" s="145">
        <v>42023</v>
      </c>
      <c r="D54" s="83" t="s">
        <v>57</v>
      </c>
    </row>
    <row r="55" spans="2:4" ht="15" customHeight="1">
      <c r="B55" s="144"/>
      <c r="C55" s="145"/>
      <c r="D55" s="84" t="s">
        <v>58</v>
      </c>
    </row>
    <row r="56" spans="2:4" ht="15" customHeight="1">
      <c r="B56" s="144">
        <v>42051</v>
      </c>
      <c r="C56" s="145">
        <v>42051</v>
      </c>
      <c r="D56" s="83" t="s">
        <v>59</v>
      </c>
    </row>
    <row r="57" spans="2:4" ht="15" customHeight="1">
      <c r="B57" s="144"/>
      <c r="C57" s="145"/>
      <c r="D57" s="84" t="s">
        <v>60</v>
      </c>
    </row>
    <row r="58" spans="2:4" ht="15" customHeight="1">
      <c r="B58" s="144">
        <v>42143</v>
      </c>
      <c r="C58" s="145">
        <v>42143</v>
      </c>
      <c r="D58" s="83" t="s">
        <v>61</v>
      </c>
    </row>
    <row r="59" spans="2:4" ht="15" customHeight="1">
      <c r="B59" s="144"/>
      <c r="C59" s="145"/>
      <c r="D59" s="84" t="s">
        <v>62</v>
      </c>
    </row>
    <row r="60" spans="2:4" ht="15" customHeight="1">
      <c r="B60" s="144">
        <v>42167</v>
      </c>
      <c r="C60" s="145">
        <v>42167</v>
      </c>
      <c r="D60" s="83" t="s">
        <v>63</v>
      </c>
    </row>
    <row r="61" spans="2:4" ht="15" customHeight="1">
      <c r="B61" s="144"/>
      <c r="C61" s="145"/>
      <c r="D61" s="84" t="s">
        <v>64</v>
      </c>
    </row>
    <row r="62" spans="2:4" ht="15" customHeight="1">
      <c r="B62" s="144">
        <v>42199</v>
      </c>
      <c r="C62" s="145">
        <v>42199</v>
      </c>
      <c r="D62" s="83" t="s">
        <v>65</v>
      </c>
    </row>
    <row r="63" spans="2:4" ht="15" customHeight="1">
      <c r="B63" s="144"/>
      <c r="C63" s="145"/>
      <c r="D63" s="84" t="s">
        <v>66</v>
      </c>
    </row>
    <row r="64" spans="2:4" ht="15" customHeight="1">
      <c r="B64" s="144">
        <v>42230</v>
      </c>
      <c r="C64" s="145">
        <v>42230</v>
      </c>
      <c r="D64" s="83" t="s">
        <v>67</v>
      </c>
    </row>
    <row r="65" spans="2:4" ht="15" customHeight="1">
      <c r="B65" s="144"/>
      <c r="C65" s="145"/>
      <c r="D65" s="84" t="s">
        <v>68</v>
      </c>
    </row>
    <row r="66" spans="2:4" ht="15" customHeight="1">
      <c r="B66" s="144">
        <v>42261</v>
      </c>
      <c r="C66" s="145">
        <v>42261</v>
      </c>
      <c r="D66" s="83" t="s">
        <v>69</v>
      </c>
    </row>
    <row r="67" spans="2:4" ht="15" customHeight="1">
      <c r="B67" s="144"/>
      <c r="C67" s="145"/>
      <c r="D67" s="84" t="s">
        <v>70</v>
      </c>
    </row>
    <row r="68" spans="2:4" ht="15" customHeight="1">
      <c r="B68" s="144">
        <v>42292</v>
      </c>
      <c r="C68" s="145">
        <v>42292</v>
      </c>
      <c r="D68" s="83" t="s">
        <v>71</v>
      </c>
    </row>
    <row r="69" spans="2:4" ht="15" customHeight="1">
      <c r="B69" s="144"/>
      <c r="C69" s="145"/>
      <c r="D69" s="84" t="s">
        <v>72</v>
      </c>
    </row>
    <row r="70" spans="2:4" ht="15" customHeight="1">
      <c r="B70" s="144">
        <v>42324</v>
      </c>
      <c r="C70" s="145">
        <v>42324</v>
      </c>
      <c r="D70" s="83" t="s">
        <v>103</v>
      </c>
    </row>
    <row r="71" spans="2:4" ht="15" customHeight="1">
      <c r="B71" s="144"/>
      <c r="C71" s="145"/>
      <c r="D71" s="84" t="s">
        <v>73</v>
      </c>
    </row>
    <row r="72" spans="2:4" ht="15" customHeight="1">
      <c r="B72" s="144">
        <v>42415</v>
      </c>
      <c r="C72" s="145">
        <v>42050</v>
      </c>
      <c r="D72" s="83" t="s">
        <v>104</v>
      </c>
    </row>
    <row r="73" spans="2:4" ht="15" customHeight="1">
      <c r="B73" s="144"/>
      <c r="C73" s="145"/>
      <c r="D73" s="84" t="s">
        <v>74</v>
      </c>
    </row>
    <row r="74" spans="2:4" ht="15" customHeight="1">
      <c r="B74" s="144">
        <v>42443</v>
      </c>
      <c r="C74" s="145">
        <v>42443</v>
      </c>
      <c r="D74" s="83" t="s">
        <v>75</v>
      </c>
    </row>
    <row r="75" spans="2:4" ht="15" customHeight="1">
      <c r="B75" s="144"/>
      <c r="C75" s="145"/>
      <c r="D75" s="84" t="s">
        <v>92</v>
      </c>
    </row>
    <row r="76" spans="2:4" ht="15" customHeight="1">
      <c r="B76" s="144">
        <v>42474</v>
      </c>
      <c r="C76" s="145">
        <v>42474</v>
      </c>
      <c r="D76" s="83" t="s">
        <v>78</v>
      </c>
    </row>
    <row r="77" spans="2:4" ht="15" customHeight="1">
      <c r="B77" s="144"/>
      <c r="C77" s="145"/>
      <c r="D77" s="84" t="s">
        <v>91</v>
      </c>
    </row>
    <row r="78" spans="2:4" ht="15" customHeight="1">
      <c r="B78" s="144">
        <v>42508</v>
      </c>
      <c r="C78" s="145">
        <v>42508</v>
      </c>
      <c r="D78" s="83" t="s">
        <v>105</v>
      </c>
    </row>
    <row r="79" spans="2:4" ht="15" customHeight="1">
      <c r="B79" s="144"/>
      <c r="C79" s="145"/>
      <c r="D79" s="84" t="s">
        <v>79</v>
      </c>
    </row>
    <row r="80" spans="2:4" ht="15" customHeight="1">
      <c r="B80" s="144">
        <v>42535</v>
      </c>
      <c r="C80" s="145">
        <v>42535</v>
      </c>
      <c r="D80" s="83" t="s">
        <v>80</v>
      </c>
    </row>
    <row r="81" spans="2:4" ht="15" customHeight="1">
      <c r="B81" s="144"/>
      <c r="C81" s="145"/>
      <c r="D81" s="84" t="s">
        <v>81</v>
      </c>
    </row>
    <row r="82" spans="2:4" ht="11.25" customHeight="1">
      <c r="B82" s="144">
        <v>42565</v>
      </c>
      <c r="C82" s="145">
        <v>42565</v>
      </c>
      <c r="D82" s="83" t="s">
        <v>82</v>
      </c>
    </row>
    <row r="83" spans="2:4" ht="19.5" customHeight="1">
      <c r="B83" s="144"/>
      <c r="C83" s="145"/>
      <c r="D83" s="84" t="s">
        <v>83</v>
      </c>
    </row>
    <row r="84" spans="2:4" ht="15" customHeight="1">
      <c r="B84" s="144">
        <v>42597</v>
      </c>
      <c r="C84" s="145">
        <v>42597</v>
      </c>
      <c r="D84" s="83" t="s">
        <v>84</v>
      </c>
    </row>
    <row r="85" spans="2:4" ht="15" customHeight="1">
      <c r="B85" s="144"/>
      <c r="C85" s="145"/>
      <c r="D85" s="84" t="s">
        <v>115</v>
      </c>
    </row>
    <row r="86" spans="2:4" ht="15" customHeight="1">
      <c r="B86" s="144">
        <v>42689</v>
      </c>
      <c r="C86" s="145">
        <v>42689</v>
      </c>
      <c r="D86" s="83" t="s">
        <v>85</v>
      </c>
    </row>
    <row r="87" spans="2:4" ht="15" customHeight="1">
      <c r="B87" s="144"/>
      <c r="C87" s="145"/>
      <c r="D87" s="84" t="s">
        <v>86</v>
      </c>
    </row>
    <row r="88" spans="2:4" ht="15" customHeight="1">
      <c r="B88" s="144">
        <v>42753</v>
      </c>
      <c r="C88" s="145">
        <v>42753</v>
      </c>
      <c r="D88" s="83" t="s">
        <v>87</v>
      </c>
    </row>
    <row r="89" spans="2:4" ht="15" customHeight="1">
      <c r="B89" s="144"/>
      <c r="C89" s="145"/>
      <c r="D89" s="84" t="s">
        <v>89</v>
      </c>
    </row>
    <row r="90" spans="2:4" ht="15.75" customHeight="1">
      <c r="B90" s="144">
        <v>42780</v>
      </c>
      <c r="C90" s="145">
        <v>42780</v>
      </c>
      <c r="D90" s="83" t="s">
        <v>88</v>
      </c>
    </row>
    <row r="91" spans="2:4" ht="15.75" customHeight="1">
      <c r="B91" s="144"/>
      <c r="C91" s="145"/>
      <c r="D91" s="84" t="s">
        <v>98</v>
      </c>
    </row>
    <row r="92" spans="2:4" ht="15.75" customHeight="1">
      <c r="B92" s="144">
        <v>42839</v>
      </c>
      <c r="C92" s="145">
        <v>42839</v>
      </c>
      <c r="D92" s="83" t="s">
        <v>90</v>
      </c>
    </row>
    <row r="93" spans="2:4" ht="15.75" customHeight="1">
      <c r="B93" s="144"/>
      <c r="C93" s="145"/>
      <c r="D93" s="84" t="s">
        <v>93</v>
      </c>
    </row>
    <row r="94" spans="2:4" ht="15.75" customHeight="1">
      <c r="B94" s="144">
        <v>42872</v>
      </c>
      <c r="C94" s="145">
        <f>B94</f>
        <v>42872</v>
      </c>
      <c r="D94" s="83" t="s">
        <v>94</v>
      </c>
    </row>
    <row r="95" spans="2:4" ht="15.75" customHeight="1">
      <c r="B95" s="144"/>
      <c r="C95" s="145"/>
      <c r="D95" s="84" t="s">
        <v>101</v>
      </c>
    </row>
    <row r="96" spans="2:4" ht="15.75" customHeight="1">
      <c r="B96" s="144">
        <v>42962</v>
      </c>
      <c r="C96" s="145">
        <f>B96</f>
        <v>42962</v>
      </c>
      <c r="D96" s="83" t="s">
        <v>95</v>
      </c>
    </row>
    <row r="97" spans="2:4" ht="15.75" customHeight="1">
      <c r="B97" s="144"/>
      <c r="C97" s="145"/>
      <c r="D97" s="84" t="s">
        <v>96</v>
      </c>
    </row>
    <row r="98" spans="2:4" ht="15" customHeight="1">
      <c r="B98" s="144">
        <v>43146</v>
      </c>
      <c r="C98" s="145">
        <f>B98</f>
        <v>43146</v>
      </c>
      <c r="D98" s="83" t="s">
        <v>97</v>
      </c>
    </row>
    <row r="99" spans="2:4" ht="15" customHeight="1">
      <c r="B99" s="144"/>
      <c r="C99" s="145"/>
      <c r="D99" s="84" t="s">
        <v>99</v>
      </c>
    </row>
    <row r="100" spans="2:4" ht="15" customHeight="1">
      <c r="B100" s="144">
        <v>43173</v>
      </c>
      <c r="C100" s="145">
        <f>B100</f>
        <v>43173</v>
      </c>
      <c r="D100" s="83" t="s">
        <v>100</v>
      </c>
    </row>
    <row r="101" spans="2:4" ht="15" customHeight="1">
      <c r="B101" s="144"/>
      <c r="C101" s="145"/>
      <c r="D101" s="84" t="s">
        <v>110</v>
      </c>
    </row>
    <row r="102" spans="2:4" ht="15" customHeight="1">
      <c r="B102" s="144">
        <v>43236</v>
      </c>
      <c r="C102" s="145">
        <f>B102</f>
        <v>43236</v>
      </c>
      <c r="D102" s="83" t="s">
        <v>106</v>
      </c>
    </row>
    <row r="103" spans="2:4" ht="15" customHeight="1">
      <c r="B103" s="144"/>
      <c r="C103" s="145"/>
      <c r="D103" s="84" t="s">
        <v>102</v>
      </c>
    </row>
    <row r="104" spans="2:4" ht="15" customHeight="1">
      <c r="B104" s="144">
        <v>43388</v>
      </c>
      <c r="C104" s="145">
        <f>B104</f>
        <v>43388</v>
      </c>
      <c r="D104" s="83" t="s">
        <v>107</v>
      </c>
    </row>
    <row r="105" spans="2:4" ht="15" customHeight="1">
      <c r="B105" s="144"/>
      <c r="C105" s="145"/>
      <c r="D105" s="84" t="s">
        <v>108</v>
      </c>
    </row>
    <row r="106" spans="2:4" ht="15" customHeight="1">
      <c r="B106" s="144">
        <v>43418</v>
      </c>
      <c r="C106" s="145">
        <f>B106</f>
        <v>43418</v>
      </c>
      <c r="D106" s="83" t="s">
        <v>109</v>
      </c>
    </row>
    <row r="107" spans="2:4" ht="15" customHeight="1">
      <c r="B107" s="144"/>
      <c r="C107" s="145"/>
      <c r="D107" s="84" t="s">
        <v>111</v>
      </c>
    </row>
    <row r="108" spans="2:4" ht="15.75" customHeight="1">
      <c r="B108" s="144">
        <v>43567</v>
      </c>
      <c r="C108" s="145">
        <f>B108</f>
        <v>43567</v>
      </c>
      <c r="D108" s="83" t="s">
        <v>112</v>
      </c>
    </row>
    <row r="109" spans="2:4" ht="15.75" customHeight="1">
      <c r="B109" s="144"/>
      <c r="C109" s="145"/>
      <c r="D109" s="84" t="s">
        <v>113</v>
      </c>
    </row>
    <row r="110" spans="2:4" ht="15.75" customHeight="1">
      <c r="B110" s="144">
        <v>43605</v>
      </c>
      <c r="C110" s="145">
        <f>B110</f>
        <v>43605</v>
      </c>
      <c r="D110" s="83" t="s">
        <v>112</v>
      </c>
    </row>
    <row r="111" spans="2:4" ht="15.75" customHeight="1">
      <c r="B111" s="144"/>
      <c r="C111" s="145"/>
      <c r="D111" s="84" t="s">
        <v>113</v>
      </c>
    </row>
    <row r="112" spans="2:4" ht="15.75" customHeight="1">
      <c r="B112" s="144">
        <v>43692</v>
      </c>
      <c r="C112" s="145">
        <f>B112</f>
        <v>43692</v>
      </c>
      <c r="D112" s="83" t="s">
        <v>114</v>
      </c>
    </row>
    <row r="113" spans="2:4" ht="15.75" customHeight="1">
      <c r="B113" s="144"/>
      <c r="C113" s="145"/>
      <c r="D113" s="84" t="s">
        <v>116</v>
      </c>
    </row>
    <row r="114" spans="2:4" ht="15.75" customHeight="1">
      <c r="B114" s="144">
        <v>43721</v>
      </c>
      <c r="C114" s="145">
        <f>B114</f>
        <v>43721</v>
      </c>
      <c r="D114" s="83" t="s">
        <v>117</v>
      </c>
    </row>
    <row r="115" spans="2:4" ht="15.75" customHeight="1">
      <c r="B115" s="144"/>
      <c r="C115" s="145"/>
      <c r="D115" s="84" t="s">
        <v>118</v>
      </c>
    </row>
    <row r="116" spans="2:4" ht="15.75" customHeight="1">
      <c r="B116" s="144">
        <v>43812</v>
      </c>
      <c r="C116" s="145">
        <f>B116</f>
        <v>43812</v>
      </c>
      <c r="D116" s="83" t="s">
        <v>119</v>
      </c>
    </row>
    <row r="117" spans="2:4" ht="15.75" customHeight="1">
      <c r="B117" s="144"/>
      <c r="C117" s="145"/>
      <c r="D117" s="84" t="s">
        <v>120</v>
      </c>
    </row>
    <row r="118" spans="2:4" ht="15.75" customHeight="1">
      <c r="B118" s="144">
        <v>43935</v>
      </c>
      <c r="C118" s="145">
        <f>B118</f>
        <v>43935</v>
      </c>
      <c r="D118" s="83" t="s">
        <v>121</v>
      </c>
    </row>
    <row r="119" spans="2:4" ht="15.75" customHeight="1">
      <c r="B119" s="144"/>
      <c r="C119" s="145"/>
      <c r="D119" s="84" t="s">
        <v>122</v>
      </c>
    </row>
    <row r="120" spans="2:4" ht="15.75" customHeight="1">
      <c r="B120" s="144">
        <v>44026</v>
      </c>
      <c r="C120" s="145">
        <f>B120</f>
        <v>44026</v>
      </c>
      <c r="D120" s="83" t="s">
        <v>123</v>
      </c>
    </row>
    <row r="121" spans="2:4" ht="15.75" customHeight="1">
      <c r="B121" s="144"/>
      <c r="C121" s="145"/>
      <c r="D121" s="84" t="s">
        <v>124</v>
      </c>
    </row>
    <row r="122" spans="2:4" ht="15" customHeight="1">
      <c r="B122" s="144">
        <v>44088</v>
      </c>
      <c r="C122" s="145">
        <f>B122</f>
        <v>44088</v>
      </c>
      <c r="D122" s="83" t="s">
        <v>125</v>
      </c>
    </row>
    <row r="123" spans="2:4" ht="15" customHeight="1">
      <c r="B123" s="144"/>
      <c r="C123" s="145"/>
      <c r="D123" s="84" t="s">
        <v>126</v>
      </c>
    </row>
    <row r="124" spans="2:4" ht="15" customHeight="1">
      <c r="B124" s="144">
        <v>44151</v>
      </c>
      <c r="C124" s="145">
        <f>B124</f>
        <v>44151</v>
      </c>
      <c r="D124" s="83" t="s">
        <v>127</v>
      </c>
    </row>
    <row r="125" spans="2:4" ht="15" customHeight="1">
      <c r="B125" s="144"/>
      <c r="C125" s="145"/>
      <c r="D125" s="84" t="s">
        <v>128</v>
      </c>
    </row>
    <row r="126" spans="2:4" ht="11.25" customHeight="1">
      <c r="B126" s="144">
        <v>44242</v>
      </c>
      <c r="C126" s="145">
        <f>B126</f>
        <v>44242</v>
      </c>
      <c r="D126" s="83" t="s">
        <v>130</v>
      </c>
    </row>
    <row r="127" spans="2:4" ht="11.25" customHeight="1">
      <c r="B127" s="144"/>
      <c r="C127" s="145"/>
      <c r="D127" s="84" t="s">
        <v>129</v>
      </c>
    </row>
    <row r="128" spans="2:4" ht="11.25" customHeight="1">
      <c r="B128" s="144">
        <v>44361</v>
      </c>
      <c r="C128" s="145">
        <f>B128</f>
        <v>44361</v>
      </c>
      <c r="D128" s="83" t="s">
        <v>131</v>
      </c>
    </row>
    <row r="129" spans="2:4" ht="11.25" customHeight="1">
      <c r="B129" s="144"/>
      <c r="C129" s="145"/>
      <c r="D129" s="84" t="s">
        <v>132</v>
      </c>
    </row>
    <row r="130" spans="2:4" ht="11.25" customHeight="1">
      <c r="B130" s="144">
        <v>44424</v>
      </c>
      <c r="C130" s="145">
        <f>B130</f>
        <v>44424</v>
      </c>
      <c r="D130" s="83" t="s">
        <v>133</v>
      </c>
    </row>
    <row r="131" spans="2:4" ht="11.25" customHeight="1">
      <c r="B131" s="144"/>
      <c r="C131" s="145"/>
      <c r="D131" s="84" t="s">
        <v>134</v>
      </c>
    </row>
    <row r="132" spans="2:4" ht="11.25" customHeight="1">
      <c r="B132" s="144">
        <v>44607</v>
      </c>
      <c r="C132" s="145">
        <f>B132</f>
        <v>44607</v>
      </c>
      <c r="D132" s="83" t="s">
        <v>136</v>
      </c>
    </row>
    <row r="133" spans="2:4" ht="11.25" customHeight="1">
      <c r="B133" s="144"/>
      <c r="C133" s="145"/>
      <c r="D133" s="84" t="s">
        <v>135</v>
      </c>
    </row>
    <row r="134" spans="2:4" ht="11.25" customHeight="1">
      <c r="B134" s="144">
        <v>44665</v>
      </c>
      <c r="C134" s="145">
        <f>B134</f>
        <v>44665</v>
      </c>
      <c r="D134" s="83" t="s">
        <v>137</v>
      </c>
    </row>
    <row r="135" spans="2:4" ht="11.25" customHeight="1">
      <c r="B135" s="144"/>
      <c r="C135" s="145"/>
      <c r="D135" s="84" t="s">
        <v>138</v>
      </c>
    </row>
    <row r="136" spans="2:4" ht="11.25" customHeight="1">
      <c r="B136" s="144">
        <v>44699</v>
      </c>
      <c r="C136" s="145">
        <f>B136</f>
        <v>44699</v>
      </c>
      <c r="D136" s="83" t="s">
        <v>139</v>
      </c>
    </row>
    <row r="137" spans="2:4" ht="11.25" customHeight="1">
      <c r="B137" s="144"/>
      <c r="C137" s="145"/>
      <c r="D137" s="84" t="s">
        <v>140</v>
      </c>
    </row>
    <row r="138" spans="2:4" ht="11.25" customHeight="1">
      <c r="B138" s="144">
        <v>44788</v>
      </c>
      <c r="C138" s="145">
        <f>B138</f>
        <v>44788</v>
      </c>
      <c r="D138" s="83" t="s">
        <v>141</v>
      </c>
    </row>
    <row r="139" spans="2:4" ht="11.25" customHeight="1">
      <c r="B139" s="144"/>
      <c r="C139" s="145"/>
      <c r="D139" s="84" t="s">
        <v>142</v>
      </c>
    </row>
    <row r="140" spans="2:4" ht="11.25" customHeight="1">
      <c r="B140" s="144">
        <v>44909</v>
      </c>
      <c r="C140" s="145">
        <f>B140</f>
        <v>44909</v>
      </c>
      <c r="D140" s="83" t="s">
        <v>143</v>
      </c>
    </row>
    <row r="141" spans="2:4" ht="11.25" customHeight="1">
      <c r="B141" s="144"/>
      <c r="C141" s="145"/>
      <c r="D141" s="84" t="s">
        <v>144</v>
      </c>
    </row>
    <row r="142" spans="2:4" ht="11.25" customHeight="1">
      <c r="B142" s="144">
        <v>44971</v>
      </c>
      <c r="C142" s="145">
        <f>B142</f>
        <v>44971</v>
      </c>
      <c r="D142" s="83" t="s">
        <v>145</v>
      </c>
    </row>
    <row r="143" spans="2:4" ht="11.25" customHeight="1">
      <c r="B143" s="144"/>
      <c r="C143" s="145"/>
      <c r="D143" s="84" t="s">
        <v>146</v>
      </c>
    </row>
    <row r="144" spans="2:4" ht="11.25" customHeight="1">
      <c r="B144" s="144">
        <v>44999</v>
      </c>
      <c r="C144" s="145">
        <f>B144</f>
        <v>44999</v>
      </c>
      <c r="D144" s="83" t="s">
        <v>147</v>
      </c>
    </row>
    <row r="145" spans="2:4" ht="11.25" customHeight="1">
      <c r="B145" s="144"/>
      <c r="C145" s="145"/>
      <c r="D145" s="84" t="s">
        <v>148</v>
      </c>
    </row>
    <row r="146" spans="2:4" ht="11.25" customHeight="1">
      <c r="B146" s="144">
        <v>45063</v>
      </c>
      <c r="C146" s="145">
        <f>B146</f>
        <v>45063</v>
      </c>
      <c r="D146" s="83" t="s">
        <v>149</v>
      </c>
    </row>
    <row r="147" spans="2:4" ht="11.25" customHeight="1">
      <c r="B147" s="144"/>
      <c r="C147" s="145"/>
      <c r="D147" s="84" t="s">
        <v>150</v>
      </c>
    </row>
    <row r="148" spans="2:4" ht="11.25" customHeight="1">
      <c r="B148" s="144">
        <v>45245</v>
      </c>
      <c r="C148" s="145">
        <f>B148</f>
        <v>45245</v>
      </c>
      <c r="D148" s="83" t="s">
        <v>151</v>
      </c>
    </row>
    <row r="149" spans="2:4" ht="11.25" customHeight="1">
      <c r="B149" s="144"/>
      <c r="C149" s="145"/>
      <c r="D149" s="84" t="s">
        <v>152</v>
      </c>
    </row>
    <row r="150" spans="2:4" ht="11.25" customHeight="1">
      <c r="B150" s="144">
        <v>45274</v>
      </c>
      <c r="C150" s="145">
        <f>B150</f>
        <v>45274</v>
      </c>
      <c r="D150" s="83" t="s">
        <v>153</v>
      </c>
    </row>
    <row r="151" spans="2:4" ht="11.25" customHeight="1">
      <c r="B151" s="144"/>
      <c r="C151" s="145"/>
      <c r="D151" s="84" t="s">
        <v>154</v>
      </c>
    </row>
  </sheetData>
  <sheetProtection/>
  <mergeCells count="106">
    <mergeCell ref="B150:B151"/>
    <mergeCell ref="C150:C151"/>
    <mergeCell ref="B148:B149"/>
    <mergeCell ref="C148:C149"/>
    <mergeCell ref="B62:B63"/>
    <mergeCell ref="C62:C63"/>
    <mergeCell ref="B140:B141"/>
    <mergeCell ref="C140:C141"/>
    <mergeCell ref="B138:B139"/>
    <mergeCell ref="C138:C139"/>
    <mergeCell ref="B64:B65"/>
    <mergeCell ref="C64:C65"/>
    <mergeCell ref="B74:B75"/>
    <mergeCell ref="C74:C75"/>
    <mergeCell ref="B54:B55"/>
    <mergeCell ref="C54:C55"/>
    <mergeCell ref="B56:B57"/>
    <mergeCell ref="C56:C57"/>
    <mergeCell ref="B60:B61"/>
    <mergeCell ref="C60:C61"/>
    <mergeCell ref="B58:B59"/>
    <mergeCell ref="C58:C59"/>
    <mergeCell ref="B76:B77"/>
    <mergeCell ref="C76:C77"/>
    <mergeCell ref="B66:B67"/>
    <mergeCell ref="C66:C67"/>
    <mergeCell ref="B72:B73"/>
    <mergeCell ref="C72:C73"/>
    <mergeCell ref="B68:B69"/>
    <mergeCell ref="C68:C69"/>
    <mergeCell ref="B46:B47"/>
    <mergeCell ref="C46:C47"/>
    <mergeCell ref="B48:B49"/>
    <mergeCell ref="C48:C49"/>
    <mergeCell ref="B50:B51"/>
    <mergeCell ref="C50:C51"/>
    <mergeCell ref="B78:B79"/>
    <mergeCell ref="C78:C79"/>
    <mergeCell ref="B86:B87"/>
    <mergeCell ref="C86:C87"/>
    <mergeCell ref="B52:B53"/>
    <mergeCell ref="C52:C53"/>
    <mergeCell ref="B70:B71"/>
    <mergeCell ref="C70:C71"/>
    <mergeCell ref="B82:B83"/>
    <mergeCell ref="C82:C83"/>
    <mergeCell ref="B94:B95"/>
    <mergeCell ref="C94:C95"/>
    <mergeCell ref="B92:B93"/>
    <mergeCell ref="C92:C93"/>
    <mergeCell ref="B90:B91"/>
    <mergeCell ref="C90:C91"/>
    <mergeCell ref="B98:B99"/>
    <mergeCell ref="C98:C99"/>
    <mergeCell ref="B96:B97"/>
    <mergeCell ref="C96:C97"/>
    <mergeCell ref="B80:B81"/>
    <mergeCell ref="C80:C81"/>
    <mergeCell ref="B84:B85"/>
    <mergeCell ref="C84:C85"/>
    <mergeCell ref="B88:B89"/>
    <mergeCell ref="C88:C89"/>
    <mergeCell ref="B106:B107"/>
    <mergeCell ref="C106:C107"/>
    <mergeCell ref="B102:B103"/>
    <mergeCell ref="C102:C103"/>
    <mergeCell ref="B100:B101"/>
    <mergeCell ref="C100:C101"/>
    <mergeCell ref="B104:B105"/>
    <mergeCell ref="C104:C105"/>
    <mergeCell ref="B108:B109"/>
    <mergeCell ref="C108:C109"/>
    <mergeCell ref="B114:B115"/>
    <mergeCell ref="C114:C115"/>
    <mergeCell ref="B112:B113"/>
    <mergeCell ref="C112:C113"/>
    <mergeCell ref="B128:B129"/>
    <mergeCell ref="C128:C129"/>
    <mergeCell ref="B120:B121"/>
    <mergeCell ref="C120:C121"/>
    <mergeCell ref="B110:B111"/>
    <mergeCell ref="C110:C111"/>
    <mergeCell ref="B122:B123"/>
    <mergeCell ref="C122:C123"/>
    <mergeCell ref="B116:B117"/>
    <mergeCell ref="C116:C117"/>
    <mergeCell ref="B118:B119"/>
    <mergeCell ref="C118:C119"/>
    <mergeCell ref="B124:B125"/>
    <mergeCell ref="C124:C125"/>
    <mergeCell ref="B136:B137"/>
    <mergeCell ref="C136:C137"/>
    <mergeCell ref="B130:B131"/>
    <mergeCell ref="C130:C131"/>
    <mergeCell ref="B134:B135"/>
    <mergeCell ref="C134:C135"/>
    <mergeCell ref="B126:B127"/>
    <mergeCell ref="C126:C127"/>
    <mergeCell ref="B146:B147"/>
    <mergeCell ref="C146:C147"/>
    <mergeCell ref="B144:B145"/>
    <mergeCell ref="C144:C145"/>
    <mergeCell ref="B132:B133"/>
    <mergeCell ref="C132:C133"/>
    <mergeCell ref="B142:B143"/>
    <mergeCell ref="C142:C1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L195"/>
  <sheetViews>
    <sheetView showGridLines="0" tabSelected="1" zoomScalePageLayoutView="0" workbookViewId="0" topLeftCell="A1">
      <selection activeCell="A1" sqref="A1"/>
    </sheetView>
  </sheetViews>
  <sheetFormatPr defaultColWidth="9.00390625" defaultRowHeight="13.5"/>
  <cols>
    <col min="1" max="2" width="5.00390625" style="13" customWidth="1"/>
    <col min="3" max="38" width="10.00390625" style="13" customWidth="1"/>
    <col min="39" max="16384" width="9.00390625" style="13" customWidth="1"/>
  </cols>
  <sheetData>
    <row r="1" spans="1:11" s="11" customFormat="1" ht="12">
      <c r="A1" s="19" t="s">
        <v>16</v>
      </c>
      <c r="B1" s="10"/>
      <c r="D1" s="12"/>
      <c r="E1" s="12"/>
      <c r="F1" s="12"/>
      <c r="G1" s="12"/>
      <c r="H1" s="12"/>
      <c r="I1" s="12"/>
      <c r="J1" s="12"/>
      <c r="K1" s="12"/>
    </row>
    <row r="2" spans="1:11" s="11" customFormat="1" ht="12">
      <c r="A2" s="20" t="s">
        <v>17</v>
      </c>
      <c r="B2" s="10"/>
      <c r="D2" s="12"/>
      <c r="E2" s="12"/>
      <c r="F2" s="12"/>
      <c r="G2" s="12"/>
      <c r="H2" s="12"/>
      <c r="I2" s="12"/>
      <c r="J2" s="12"/>
      <c r="K2" s="12"/>
    </row>
    <row r="3" spans="1:6" s="11" customFormat="1" ht="12">
      <c r="A3" s="21"/>
      <c r="B3" s="21"/>
      <c r="C3" s="22"/>
      <c r="D3" s="22"/>
      <c r="E3" s="22"/>
      <c r="F3" s="16"/>
    </row>
    <row r="4" spans="1:6" s="11" customFormat="1" ht="12">
      <c r="A4" s="20" t="s">
        <v>13</v>
      </c>
      <c r="B4" s="21"/>
      <c r="C4" s="22"/>
      <c r="D4" s="22"/>
      <c r="E4" s="22"/>
      <c r="F4" s="16"/>
    </row>
    <row r="5" spans="1:6" s="11" customFormat="1" ht="12">
      <c r="A5" s="20" t="s">
        <v>56</v>
      </c>
      <c r="B5" s="21"/>
      <c r="C5" s="22"/>
      <c r="D5" s="22"/>
      <c r="E5" s="22"/>
      <c r="F5" s="16"/>
    </row>
    <row r="6" spans="1:38" s="11" customFormat="1" ht="12">
      <c r="A6" s="20"/>
      <c r="B6" s="21"/>
      <c r="C6" s="22"/>
      <c r="D6" s="22"/>
      <c r="E6" s="22"/>
      <c r="F6" s="123"/>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ht="10.5">
      <c r="A7" s="14" t="s">
        <v>18</v>
      </c>
      <c r="B7" s="14"/>
      <c r="C7" s="124"/>
      <c r="D7" s="15"/>
      <c r="E7" s="15"/>
      <c r="F7" s="108"/>
      <c r="G7" s="109"/>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row>
    <row r="8" spans="1:6" ht="11.25">
      <c r="A8" s="9" t="s">
        <v>11</v>
      </c>
      <c r="B8" s="14"/>
      <c r="C8" s="15"/>
      <c r="D8" s="15"/>
      <c r="E8" s="15"/>
      <c r="F8" s="15"/>
    </row>
    <row r="9" spans="1:38" ht="25.5" customHeight="1">
      <c r="A9" s="149" t="s">
        <v>0</v>
      </c>
      <c r="B9" s="151" t="s">
        <v>1</v>
      </c>
      <c r="C9" s="153" t="s">
        <v>5</v>
      </c>
      <c r="D9" s="154"/>
      <c r="E9" s="154"/>
      <c r="F9" s="155"/>
      <c r="G9" s="146" t="s">
        <v>3</v>
      </c>
      <c r="H9" s="146"/>
      <c r="I9" s="146"/>
      <c r="J9" s="146"/>
      <c r="K9" s="147" t="s">
        <v>4</v>
      </c>
      <c r="L9" s="146"/>
      <c r="M9" s="146"/>
      <c r="N9" s="148"/>
      <c r="O9" s="146" t="s">
        <v>6</v>
      </c>
      <c r="P9" s="146"/>
      <c r="Q9" s="146"/>
      <c r="R9" s="146"/>
      <c r="S9" s="147" t="s">
        <v>7</v>
      </c>
      <c r="T9" s="146"/>
      <c r="U9" s="146"/>
      <c r="V9" s="148"/>
      <c r="W9" s="146" t="s">
        <v>77</v>
      </c>
      <c r="X9" s="146"/>
      <c r="Y9" s="146"/>
      <c r="Z9" s="146"/>
      <c r="AA9" s="147" t="s">
        <v>8</v>
      </c>
      <c r="AB9" s="146"/>
      <c r="AC9" s="146"/>
      <c r="AD9" s="148"/>
      <c r="AE9" s="146" t="s">
        <v>9</v>
      </c>
      <c r="AF9" s="146"/>
      <c r="AG9" s="146"/>
      <c r="AH9" s="146"/>
      <c r="AI9" s="147" t="s">
        <v>10</v>
      </c>
      <c r="AJ9" s="146"/>
      <c r="AK9" s="146"/>
      <c r="AL9" s="148"/>
    </row>
    <row r="10" spans="1:38" ht="21">
      <c r="A10" s="150"/>
      <c r="B10" s="152"/>
      <c r="C10" s="18" t="s">
        <v>2</v>
      </c>
      <c r="D10" s="17" t="s">
        <v>14</v>
      </c>
      <c r="E10" s="1" t="s">
        <v>15</v>
      </c>
      <c r="F10" s="2" t="s">
        <v>12</v>
      </c>
      <c r="G10" s="18" t="s">
        <v>2</v>
      </c>
      <c r="H10" s="17" t="s">
        <v>14</v>
      </c>
      <c r="I10" s="1" t="s">
        <v>15</v>
      </c>
      <c r="J10" s="2" t="s">
        <v>12</v>
      </c>
      <c r="K10" s="18" t="s">
        <v>2</v>
      </c>
      <c r="L10" s="17" t="s">
        <v>14</v>
      </c>
      <c r="M10" s="1" t="s">
        <v>15</v>
      </c>
      <c r="N10" s="2" t="s">
        <v>12</v>
      </c>
      <c r="O10" s="18" t="s">
        <v>2</v>
      </c>
      <c r="P10" s="17" t="s">
        <v>14</v>
      </c>
      <c r="Q10" s="1" t="s">
        <v>15</v>
      </c>
      <c r="R10" s="2" t="s">
        <v>12</v>
      </c>
      <c r="S10" s="18" t="s">
        <v>2</v>
      </c>
      <c r="T10" s="17" t="s">
        <v>14</v>
      </c>
      <c r="U10" s="1" t="s">
        <v>15</v>
      </c>
      <c r="V10" s="2" t="s">
        <v>12</v>
      </c>
      <c r="W10" s="18" t="s">
        <v>2</v>
      </c>
      <c r="X10" s="17" t="s">
        <v>14</v>
      </c>
      <c r="Y10" s="1" t="s">
        <v>15</v>
      </c>
      <c r="Z10" s="2" t="s">
        <v>12</v>
      </c>
      <c r="AA10" s="18" t="s">
        <v>2</v>
      </c>
      <c r="AB10" s="17" t="s">
        <v>14</v>
      </c>
      <c r="AC10" s="1" t="s">
        <v>15</v>
      </c>
      <c r="AD10" s="2" t="s">
        <v>12</v>
      </c>
      <c r="AE10" s="18" t="s">
        <v>2</v>
      </c>
      <c r="AF10" s="17" t="s">
        <v>14</v>
      </c>
      <c r="AG10" s="1" t="s">
        <v>15</v>
      </c>
      <c r="AH10" s="2" t="s">
        <v>12</v>
      </c>
      <c r="AI10" s="18" t="s">
        <v>2</v>
      </c>
      <c r="AJ10" s="17" t="s">
        <v>14</v>
      </c>
      <c r="AK10" s="1" t="s">
        <v>15</v>
      </c>
      <c r="AL10" s="2" t="s">
        <v>12</v>
      </c>
    </row>
    <row r="11" spans="1:38" ht="10.5">
      <c r="A11" s="138">
        <v>3</v>
      </c>
      <c r="B11" s="139">
        <v>2024</v>
      </c>
      <c r="C11" s="140">
        <v>906597826</v>
      </c>
      <c r="D11" s="141">
        <v>3530356</v>
      </c>
      <c r="E11" s="142">
        <v>4240194</v>
      </c>
      <c r="F11" s="143">
        <v>709837</v>
      </c>
      <c r="G11" s="140">
        <v>837049101</v>
      </c>
      <c r="H11" s="141">
        <v>3050018</v>
      </c>
      <c r="I11" s="142">
        <v>2182906</v>
      </c>
      <c r="J11" s="143">
        <v>-867112</v>
      </c>
      <c r="K11" s="140">
        <v>35724131</v>
      </c>
      <c r="L11" s="141">
        <v>739656</v>
      </c>
      <c r="M11" s="142">
        <v>350061</v>
      </c>
      <c r="N11" s="143">
        <v>-389594</v>
      </c>
      <c r="O11" s="140">
        <v>35951454</v>
      </c>
      <c r="P11" s="141">
        <v>488564</v>
      </c>
      <c r="Q11" s="142">
        <v>460514</v>
      </c>
      <c r="R11" s="143">
        <v>-28050</v>
      </c>
      <c r="S11" s="140">
        <v>27751938</v>
      </c>
      <c r="T11" s="141">
        <v>523015</v>
      </c>
      <c r="U11" s="142">
        <v>384024</v>
      </c>
      <c r="V11" s="143">
        <v>-138990</v>
      </c>
      <c r="W11" s="140">
        <v>4102205</v>
      </c>
      <c r="X11" s="141">
        <v>89449</v>
      </c>
      <c r="Y11" s="142">
        <v>394487</v>
      </c>
      <c r="Z11" s="143">
        <v>305037</v>
      </c>
      <c r="AA11" s="140">
        <v>3119705</v>
      </c>
      <c r="AB11" s="141">
        <v>257453</v>
      </c>
      <c r="AC11" s="142">
        <v>42663</v>
      </c>
      <c r="AD11" s="143">
        <v>-214790</v>
      </c>
      <c r="AE11" s="140">
        <v>974366</v>
      </c>
      <c r="AF11" s="141">
        <v>57186</v>
      </c>
      <c r="AG11" s="142">
        <v>62400</v>
      </c>
      <c r="AH11" s="143">
        <v>5214</v>
      </c>
      <c r="AI11" s="140">
        <v>436027</v>
      </c>
      <c r="AJ11" s="141">
        <v>21288</v>
      </c>
      <c r="AK11" s="142">
        <v>151553</v>
      </c>
      <c r="AL11" s="143">
        <v>130265</v>
      </c>
    </row>
    <row r="12" spans="1:38" ht="10.5">
      <c r="A12" s="61">
        <v>2</v>
      </c>
      <c r="B12" s="62">
        <v>2024</v>
      </c>
      <c r="C12" s="63">
        <v>775162249</v>
      </c>
      <c r="D12" s="66">
        <v>4375357</v>
      </c>
      <c r="E12" s="65">
        <v>3930948</v>
      </c>
      <c r="F12" s="69">
        <v>-444408</v>
      </c>
      <c r="G12" s="63">
        <v>709354957</v>
      </c>
      <c r="H12" s="66">
        <v>2772122</v>
      </c>
      <c r="I12" s="65">
        <v>2856809</v>
      </c>
      <c r="J12" s="69">
        <v>84687</v>
      </c>
      <c r="K12" s="63">
        <v>36412949</v>
      </c>
      <c r="L12" s="66">
        <v>770007</v>
      </c>
      <c r="M12" s="65">
        <v>363311</v>
      </c>
      <c r="N12" s="69">
        <v>-406695</v>
      </c>
      <c r="O12" s="63">
        <v>37507564</v>
      </c>
      <c r="P12" s="66">
        <v>482518</v>
      </c>
      <c r="Q12" s="65">
        <v>478955</v>
      </c>
      <c r="R12" s="69">
        <v>-3563</v>
      </c>
      <c r="S12" s="63">
        <v>29181146</v>
      </c>
      <c r="T12" s="66">
        <v>339344</v>
      </c>
      <c r="U12" s="65">
        <v>575610</v>
      </c>
      <c r="V12" s="69">
        <v>236265</v>
      </c>
      <c r="W12" s="63">
        <v>6311674</v>
      </c>
      <c r="X12" s="66">
        <v>190226</v>
      </c>
      <c r="Y12" s="65">
        <v>240688</v>
      </c>
      <c r="Z12" s="69">
        <v>50461</v>
      </c>
      <c r="AA12" s="63">
        <v>2685331</v>
      </c>
      <c r="AB12" s="66">
        <v>246180</v>
      </c>
      <c r="AC12" s="65">
        <v>35063</v>
      </c>
      <c r="AD12" s="69">
        <v>-211116</v>
      </c>
      <c r="AE12" s="63">
        <v>1114144</v>
      </c>
      <c r="AF12" s="66">
        <v>46378</v>
      </c>
      <c r="AG12" s="65">
        <v>71837</v>
      </c>
      <c r="AH12" s="69">
        <v>25459</v>
      </c>
      <c r="AI12" s="63">
        <v>374392</v>
      </c>
      <c r="AJ12" s="66">
        <v>17022</v>
      </c>
      <c r="AK12" s="65">
        <v>178461</v>
      </c>
      <c r="AL12" s="69">
        <v>161439</v>
      </c>
    </row>
    <row r="13" spans="1:38" ht="10.5">
      <c r="A13" s="61">
        <v>1</v>
      </c>
      <c r="B13" s="62">
        <v>2024</v>
      </c>
      <c r="C13" s="63">
        <v>1236299368</v>
      </c>
      <c r="D13" s="66">
        <v>4397787</v>
      </c>
      <c r="E13" s="65">
        <v>3633491</v>
      </c>
      <c r="F13" s="69">
        <v>-764295</v>
      </c>
      <c r="G13" s="63">
        <v>1167291517</v>
      </c>
      <c r="H13" s="66">
        <v>2516789</v>
      </c>
      <c r="I13" s="65">
        <v>3054111</v>
      </c>
      <c r="J13" s="69">
        <v>537322</v>
      </c>
      <c r="K13" s="63">
        <v>42772336</v>
      </c>
      <c r="L13" s="66">
        <v>698197</v>
      </c>
      <c r="M13" s="65">
        <v>395964</v>
      </c>
      <c r="N13" s="69">
        <v>-302233</v>
      </c>
      <c r="O13" s="63">
        <v>42387708</v>
      </c>
      <c r="P13" s="66">
        <v>466394</v>
      </c>
      <c r="Q13" s="65">
        <v>418736</v>
      </c>
      <c r="R13" s="69">
        <v>-47657</v>
      </c>
      <c r="S13" s="63">
        <v>30859969</v>
      </c>
      <c r="T13" s="66">
        <v>353950</v>
      </c>
      <c r="U13" s="65">
        <v>464913</v>
      </c>
      <c r="V13" s="69">
        <v>110963</v>
      </c>
      <c r="W13" s="63">
        <v>4365043</v>
      </c>
      <c r="X13" s="66">
        <v>128201</v>
      </c>
      <c r="Y13" s="65">
        <v>212335</v>
      </c>
      <c r="Z13" s="69">
        <v>84134</v>
      </c>
      <c r="AA13" s="63">
        <v>3237386</v>
      </c>
      <c r="AB13" s="66">
        <v>276697</v>
      </c>
      <c r="AC13" s="65">
        <v>25686</v>
      </c>
      <c r="AD13" s="69">
        <v>-251011</v>
      </c>
      <c r="AE13" s="63">
        <v>1083297</v>
      </c>
      <c r="AF13" s="66">
        <v>51539</v>
      </c>
      <c r="AG13" s="65">
        <v>54375</v>
      </c>
      <c r="AH13" s="69">
        <v>2835</v>
      </c>
      <c r="AI13" s="63">
        <v>334117</v>
      </c>
      <c r="AJ13" s="66">
        <v>19484</v>
      </c>
      <c r="AK13" s="65">
        <v>150471</v>
      </c>
      <c r="AL13" s="69">
        <v>130987</v>
      </c>
    </row>
    <row r="14" spans="1:38" ht="10.5">
      <c r="A14" s="61">
        <v>12</v>
      </c>
      <c r="B14" s="62">
        <v>2023</v>
      </c>
      <c r="C14" s="63">
        <v>1180271695</v>
      </c>
      <c r="D14" s="66">
        <v>4248577</v>
      </c>
      <c r="E14" s="65">
        <v>3135945</v>
      </c>
      <c r="F14" s="69">
        <v>-1112632</v>
      </c>
      <c r="G14" s="63">
        <v>1099159375</v>
      </c>
      <c r="H14" s="66">
        <v>2076105</v>
      </c>
      <c r="I14" s="65">
        <v>2986333</v>
      </c>
      <c r="J14" s="69">
        <v>910227</v>
      </c>
      <c r="K14" s="63">
        <v>47504788</v>
      </c>
      <c r="L14" s="66">
        <v>703682</v>
      </c>
      <c r="M14" s="65">
        <v>347809</v>
      </c>
      <c r="N14" s="69">
        <v>-355873</v>
      </c>
      <c r="O14" s="63">
        <v>44306217</v>
      </c>
      <c r="P14" s="66">
        <v>373350</v>
      </c>
      <c r="Q14" s="65">
        <v>501160</v>
      </c>
      <c r="R14" s="69">
        <v>127809</v>
      </c>
      <c r="S14" s="63">
        <v>32267745</v>
      </c>
      <c r="T14" s="66">
        <v>393858</v>
      </c>
      <c r="U14" s="65">
        <v>379662</v>
      </c>
      <c r="V14" s="69">
        <v>-14195</v>
      </c>
      <c r="W14" s="63">
        <v>5279300</v>
      </c>
      <c r="X14" s="66">
        <v>121293</v>
      </c>
      <c r="Y14" s="65">
        <v>194146</v>
      </c>
      <c r="Z14" s="69">
        <v>72852</v>
      </c>
      <c r="AA14" s="63">
        <v>3080993</v>
      </c>
      <c r="AB14" s="66">
        <v>253134</v>
      </c>
      <c r="AC14" s="65">
        <v>24403</v>
      </c>
      <c r="AD14" s="69">
        <v>-228731</v>
      </c>
      <c r="AE14" s="63">
        <v>1099146</v>
      </c>
      <c r="AF14" s="66">
        <v>43060</v>
      </c>
      <c r="AG14" s="65">
        <v>48476</v>
      </c>
      <c r="AH14" s="69">
        <v>5415</v>
      </c>
      <c r="AI14" s="63">
        <v>439455</v>
      </c>
      <c r="AJ14" s="66">
        <v>18683</v>
      </c>
      <c r="AK14" s="65">
        <v>157423</v>
      </c>
      <c r="AL14" s="69">
        <v>138740</v>
      </c>
    </row>
    <row r="15" spans="1:38" ht="10.5">
      <c r="A15" s="61">
        <v>11</v>
      </c>
      <c r="B15" s="62">
        <v>2023</v>
      </c>
      <c r="C15" s="63">
        <v>948101454</v>
      </c>
      <c r="D15" s="66">
        <v>4554691</v>
      </c>
      <c r="E15" s="65">
        <v>3986797</v>
      </c>
      <c r="F15" s="69">
        <v>-567893</v>
      </c>
      <c r="G15" s="63">
        <v>875975416</v>
      </c>
      <c r="H15" s="66">
        <v>2678511</v>
      </c>
      <c r="I15" s="65">
        <v>3400938</v>
      </c>
      <c r="J15" s="69">
        <v>722426</v>
      </c>
      <c r="K15" s="63">
        <v>54768850</v>
      </c>
      <c r="L15" s="66">
        <v>845307</v>
      </c>
      <c r="M15" s="65">
        <v>405719</v>
      </c>
      <c r="N15" s="69">
        <v>-439587</v>
      </c>
      <c r="O15" s="63">
        <v>47420198</v>
      </c>
      <c r="P15" s="66">
        <v>495718</v>
      </c>
      <c r="Q15" s="65">
        <v>426597</v>
      </c>
      <c r="R15" s="69">
        <v>-69121</v>
      </c>
      <c r="S15" s="63">
        <v>39906329</v>
      </c>
      <c r="T15" s="66">
        <v>451284</v>
      </c>
      <c r="U15" s="65">
        <v>372018</v>
      </c>
      <c r="V15" s="69">
        <v>-79266</v>
      </c>
      <c r="W15" s="63">
        <v>5879192</v>
      </c>
      <c r="X15" s="66">
        <v>164463</v>
      </c>
      <c r="Y15" s="65">
        <v>173382</v>
      </c>
      <c r="Z15" s="69">
        <v>8919</v>
      </c>
      <c r="AA15" s="63">
        <v>2229523</v>
      </c>
      <c r="AB15" s="66">
        <v>257434</v>
      </c>
      <c r="AC15" s="65">
        <v>28729</v>
      </c>
      <c r="AD15" s="69">
        <v>-228704</v>
      </c>
      <c r="AE15" s="63">
        <v>1234251</v>
      </c>
      <c r="AF15" s="66">
        <v>42747</v>
      </c>
      <c r="AG15" s="65">
        <v>75034</v>
      </c>
      <c r="AH15" s="69">
        <v>32286</v>
      </c>
      <c r="AI15" s="63">
        <v>455906</v>
      </c>
      <c r="AJ15" s="66">
        <v>21788</v>
      </c>
      <c r="AK15" s="65">
        <v>161486</v>
      </c>
      <c r="AL15" s="69">
        <v>139697</v>
      </c>
    </row>
    <row r="16" spans="1:38" ht="10.5">
      <c r="A16" s="61">
        <v>10</v>
      </c>
      <c r="B16" s="62">
        <v>2023</v>
      </c>
      <c r="C16" s="63">
        <v>753027889</v>
      </c>
      <c r="D16" s="66">
        <v>2811629</v>
      </c>
      <c r="E16" s="65">
        <v>4815582</v>
      </c>
      <c r="F16" s="69">
        <v>2003953</v>
      </c>
      <c r="G16" s="63">
        <v>668123853</v>
      </c>
      <c r="H16" s="66">
        <v>3440891</v>
      </c>
      <c r="I16" s="65">
        <v>1678908</v>
      </c>
      <c r="J16" s="69">
        <v>-1761983</v>
      </c>
      <c r="K16" s="63">
        <v>65924343</v>
      </c>
      <c r="L16" s="66">
        <v>882312</v>
      </c>
      <c r="M16" s="65">
        <v>261082</v>
      </c>
      <c r="N16" s="69">
        <v>-621229</v>
      </c>
      <c r="O16" s="63">
        <v>56703747</v>
      </c>
      <c r="P16" s="66">
        <v>497554</v>
      </c>
      <c r="Q16" s="65">
        <v>464989</v>
      </c>
      <c r="R16" s="69">
        <v>-32565</v>
      </c>
      <c r="S16" s="63">
        <v>47443108</v>
      </c>
      <c r="T16" s="66">
        <v>529742</v>
      </c>
      <c r="U16" s="65">
        <v>336017</v>
      </c>
      <c r="V16" s="69">
        <v>-193724</v>
      </c>
      <c r="W16" s="63">
        <v>6384241</v>
      </c>
      <c r="X16" s="66">
        <v>102770</v>
      </c>
      <c r="Y16" s="65">
        <v>317908</v>
      </c>
      <c r="Z16" s="69">
        <v>215137</v>
      </c>
      <c r="AA16" s="63">
        <v>3419415</v>
      </c>
      <c r="AB16" s="66">
        <v>229529</v>
      </c>
      <c r="AC16" s="65">
        <v>41765</v>
      </c>
      <c r="AD16" s="69">
        <v>-187764</v>
      </c>
      <c r="AE16" s="63">
        <v>1278384</v>
      </c>
      <c r="AF16" s="66">
        <v>44998</v>
      </c>
      <c r="AG16" s="65">
        <v>94231</v>
      </c>
      <c r="AH16" s="69">
        <v>49233</v>
      </c>
      <c r="AI16" s="63">
        <v>515641</v>
      </c>
      <c r="AJ16" s="66">
        <v>31845</v>
      </c>
      <c r="AK16" s="65">
        <v>128279</v>
      </c>
      <c r="AL16" s="69">
        <v>96433</v>
      </c>
    </row>
    <row r="17" spans="1:38" ht="10.5">
      <c r="A17" s="61">
        <v>9</v>
      </c>
      <c r="B17" s="62">
        <v>2023</v>
      </c>
      <c r="C17" s="63">
        <v>812705477</v>
      </c>
      <c r="D17" s="66">
        <v>3493957</v>
      </c>
      <c r="E17" s="65">
        <v>4197575</v>
      </c>
      <c r="F17" s="69">
        <v>703618</v>
      </c>
      <c r="G17" s="63">
        <v>739156429</v>
      </c>
      <c r="H17" s="66">
        <v>2871214</v>
      </c>
      <c r="I17" s="65">
        <v>2130903</v>
      </c>
      <c r="J17" s="69">
        <v>-740311</v>
      </c>
      <c r="K17" s="63">
        <v>39526716</v>
      </c>
      <c r="L17" s="66">
        <v>792129</v>
      </c>
      <c r="M17" s="65">
        <v>315988</v>
      </c>
      <c r="N17" s="69">
        <v>-476141</v>
      </c>
      <c r="O17" s="63">
        <v>44210928</v>
      </c>
      <c r="P17" s="66">
        <v>478765</v>
      </c>
      <c r="Q17" s="65">
        <v>624050</v>
      </c>
      <c r="R17" s="69">
        <v>145285</v>
      </c>
      <c r="S17" s="63">
        <v>38485401</v>
      </c>
      <c r="T17" s="66">
        <v>472880</v>
      </c>
      <c r="U17" s="65">
        <v>402257</v>
      </c>
      <c r="V17" s="69">
        <v>-70623</v>
      </c>
      <c r="W17" s="63">
        <v>4967128</v>
      </c>
      <c r="X17" s="66">
        <v>161000</v>
      </c>
      <c r="Y17" s="65">
        <v>167824</v>
      </c>
      <c r="Z17" s="69">
        <v>6823</v>
      </c>
      <c r="AA17" s="63">
        <v>2234346</v>
      </c>
      <c r="AB17" s="66">
        <v>208840</v>
      </c>
      <c r="AC17" s="65">
        <v>37433</v>
      </c>
      <c r="AD17" s="69">
        <v>-171406</v>
      </c>
      <c r="AE17" s="63">
        <v>1489452</v>
      </c>
      <c r="AF17" s="66">
        <v>52353</v>
      </c>
      <c r="AG17" s="65">
        <v>63800</v>
      </c>
      <c r="AH17" s="69">
        <v>11446</v>
      </c>
      <c r="AI17" s="63">
        <v>350921</v>
      </c>
      <c r="AJ17" s="66">
        <v>24224</v>
      </c>
      <c r="AK17" s="65">
        <v>146116</v>
      </c>
      <c r="AL17" s="69">
        <v>121891</v>
      </c>
    </row>
    <row r="18" spans="1:38" ht="10.5">
      <c r="A18" s="61">
        <v>8</v>
      </c>
      <c r="B18" s="62">
        <v>2023</v>
      </c>
      <c r="C18" s="63">
        <v>1018454345</v>
      </c>
      <c r="D18" s="66">
        <v>4285039</v>
      </c>
      <c r="E18" s="65">
        <v>4008566</v>
      </c>
      <c r="F18" s="69">
        <v>-276473</v>
      </c>
      <c r="G18" s="63">
        <v>920725062</v>
      </c>
      <c r="H18" s="66">
        <v>2766619</v>
      </c>
      <c r="I18" s="65">
        <v>2880830</v>
      </c>
      <c r="J18" s="69">
        <v>114211</v>
      </c>
      <c r="K18" s="63">
        <v>44348273</v>
      </c>
      <c r="L18" s="66">
        <v>800538</v>
      </c>
      <c r="M18" s="65">
        <v>379195</v>
      </c>
      <c r="N18" s="69">
        <v>-421342</v>
      </c>
      <c r="O18" s="63">
        <v>54431069</v>
      </c>
      <c r="P18" s="66">
        <v>486400</v>
      </c>
      <c r="Q18" s="65">
        <v>497500</v>
      </c>
      <c r="R18" s="69">
        <v>11100</v>
      </c>
      <c r="S18" s="63">
        <v>46985316</v>
      </c>
      <c r="T18" s="66">
        <v>439088</v>
      </c>
      <c r="U18" s="65">
        <v>451871</v>
      </c>
      <c r="V18" s="69">
        <v>12782</v>
      </c>
      <c r="W18" s="63">
        <v>5133415</v>
      </c>
      <c r="X18" s="66">
        <v>93546</v>
      </c>
      <c r="Y18" s="65">
        <v>268620</v>
      </c>
      <c r="Z18" s="69">
        <v>175073</v>
      </c>
      <c r="AA18" s="63">
        <v>2521953</v>
      </c>
      <c r="AB18" s="66">
        <v>227861</v>
      </c>
      <c r="AC18" s="65">
        <v>36560</v>
      </c>
      <c r="AD18" s="69">
        <v>-191300</v>
      </c>
      <c r="AE18" s="63">
        <v>1109730</v>
      </c>
      <c r="AF18" s="66">
        <v>43408</v>
      </c>
      <c r="AG18" s="65">
        <v>61555</v>
      </c>
      <c r="AH18" s="69">
        <v>18147</v>
      </c>
      <c r="AI18" s="63">
        <v>459554</v>
      </c>
      <c r="AJ18" s="66">
        <v>22777</v>
      </c>
      <c r="AK18" s="65">
        <v>153824</v>
      </c>
      <c r="AL18" s="69">
        <v>131046</v>
      </c>
    </row>
    <row r="19" spans="1:38" ht="10.5">
      <c r="A19" s="61">
        <v>7</v>
      </c>
      <c r="B19" s="62">
        <v>2023</v>
      </c>
      <c r="C19" s="63">
        <v>1163968914</v>
      </c>
      <c r="D19" s="66">
        <v>3785803</v>
      </c>
      <c r="E19" s="65">
        <v>3943991</v>
      </c>
      <c r="F19" s="69">
        <v>158188</v>
      </c>
      <c r="G19" s="63">
        <v>1056726138</v>
      </c>
      <c r="H19" s="66">
        <v>2500033</v>
      </c>
      <c r="I19" s="65">
        <v>2705644</v>
      </c>
      <c r="J19" s="69">
        <v>205610</v>
      </c>
      <c r="K19" s="63">
        <v>50351803</v>
      </c>
      <c r="L19" s="66">
        <v>834764</v>
      </c>
      <c r="M19" s="65">
        <v>287618</v>
      </c>
      <c r="N19" s="69">
        <v>-547145</v>
      </c>
      <c r="O19" s="63">
        <v>59653975</v>
      </c>
      <c r="P19" s="66">
        <v>542348</v>
      </c>
      <c r="Q19" s="65">
        <v>373675</v>
      </c>
      <c r="R19" s="69">
        <v>-168672</v>
      </c>
      <c r="S19" s="63">
        <v>41044723</v>
      </c>
      <c r="T19" s="66">
        <v>447842</v>
      </c>
      <c r="U19" s="65">
        <v>369929</v>
      </c>
      <c r="V19" s="69">
        <v>-77912</v>
      </c>
      <c r="W19" s="63">
        <v>6107926</v>
      </c>
      <c r="X19" s="66">
        <v>112015</v>
      </c>
      <c r="Y19" s="65">
        <v>202427</v>
      </c>
      <c r="Z19" s="69">
        <v>90411</v>
      </c>
      <c r="AA19" s="63">
        <v>2143497</v>
      </c>
      <c r="AB19" s="66">
        <v>230953</v>
      </c>
      <c r="AC19" s="65">
        <v>21836</v>
      </c>
      <c r="AD19" s="69">
        <v>-209117</v>
      </c>
      <c r="AE19" s="63">
        <v>1409808</v>
      </c>
      <c r="AF19" s="66">
        <v>46967</v>
      </c>
      <c r="AG19" s="65">
        <v>37385</v>
      </c>
      <c r="AH19" s="69">
        <v>-9581</v>
      </c>
      <c r="AI19" s="63">
        <v>407799</v>
      </c>
      <c r="AJ19" s="66">
        <v>23911</v>
      </c>
      <c r="AK19" s="65">
        <v>137274</v>
      </c>
      <c r="AL19" s="69">
        <v>113362</v>
      </c>
    </row>
    <row r="20" spans="1:38" ht="10.5">
      <c r="A20" s="61">
        <v>6</v>
      </c>
      <c r="B20" s="62">
        <v>2023</v>
      </c>
      <c r="C20" s="63">
        <v>953888664</v>
      </c>
      <c r="D20" s="66">
        <v>3781817</v>
      </c>
      <c r="E20" s="65">
        <v>4263279</v>
      </c>
      <c r="F20" s="69">
        <v>481461</v>
      </c>
      <c r="G20" s="63">
        <v>837247733</v>
      </c>
      <c r="H20" s="66">
        <v>2693224</v>
      </c>
      <c r="I20" s="65">
        <v>2705617</v>
      </c>
      <c r="J20" s="69">
        <v>12392</v>
      </c>
      <c r="K20" s="63">
        <v>50051363</v>
      </c>
      <c r="L20" s="66">
        <v>879208</v>
      </c>
      <c r="M20" s="65">
        <v>311725</v>
      </c>
      <c r="N20" s="69">
        <v>-567482</v>
      </c>
      <c r="O20" s="63">
        <v>69571849</v>
      </c>
      <c r="P20" s="66">
        <v>628106</v>
      </c>
      <c r="Q20" s="65">
        <v>324353</v>
      </c>
      <c r="R20" s="69">
        <v>-303752</v>
      </c>
      <c r="S20" s="63">
        <v>42927597</v>
      </c>
      <c r="T20" s="66">
        <v>475193</v>
      </c>
      <c r="U20" s="65">
        <v>372227</v>
      </c>
      <c r="V20" s="69">
        <v>-102966</v>
      </c>
      <c r="W20" s="63">
        <v>5125140</v>
      </c>
      <c r="X20" s="66">
        <v>117699</v>
      </c>
      <c r="Y20" s="65">
        <v>219815</v>
      </c>
      <c r="Z20" s="69">
        <v>102116</v>
      </c>
      <c r="AA20" s="63">
        <v>2129181</v>
      </c>
      <c r="AB20" s="66">
        <v>213015</v>
      </c>
      <c r="AC20" s="65">
        <v>18994</v>
      </c>
      <c r="AD20" s="69">
        <v>-194021</v>
      </c>
      <c r="AE20" s="63">
        <v>1848829</v>
      </c>
      <c r="AF20" s="66">
        <v>54477</v>
      </c>
      <c r="AG20" s="65">
        <v>35835</v>
      </c>
      <c r="AH20" s="69">
        <v>-18641</v>
      </c>
      <c r="AI20" s="63">
        <v>436273</v>
      </c>
      <c r="AJ20" s="66">
        <v>22771</v>
      </c>
      <c r="AK20" s="65">
        <v>149278</v>
      </c>
      <c r="AL20" s="69">
        <v>126507</v>
      </c>
    </row>
    <row r="21" spans="1:38" ht="10.5">
      <c r="A21" s="61">
        <v>5</v>
      </c>
      <c r="B21" s="62">
        <v>2023</v>
      </c>
      <c r="C21" s="63">
        <v>876668583</v>
      </c>
      <c r="D21" s="66">
        <v>3975170</v>
      </c>
      <c r="E21" s="65">
        <v>4059605</v>
      </c>
      <c r="F21" s="69">
        <v>84435</v>
      </c>
      <c r="G21" s="63">
        <v>777945885</v>
      </c>
      <c r="H21" s="66">
        <v>2781201</v>
      </c>
      <c r="I21" s="65">
        <v>2674891</v>
      </c>
      <c r="J21" s="69">
        <v>-106310</v>
      </c>
      <c r="K21" s="63">
        <v>53983162</v>
      </c>
      <c r="L21" s="66">
        <v>789239</v>
      </c>
      <c r="M21" s="65">
        <v>399634</v>
      </c>
      <c r="N21" s="69">
        <v>-389605</v>
      </c>
      <c r="O21" s="63">
        <v>58709407</v>
      </c>
      <c r="P21" s="66">
        <v>586619</v>
      </c>
      <c r="Q21" s="65">
        <v>302329</v>
      </c>
      <c r="R21" s="69">
        <v>-284290</v>
      </c>
      <c r="S21" s="63">
        <v>40114503</v>
      </c>
      <c r="T21" s="66">
        <v>334307</v>
      </c>
      <c r="U21" s="65">
        <v>500429</v>
      </c>
      <c r="V21" s="69">
        <v>166121</v>
      </c>
      <c r="W21" s="63">
        <v>5532147</v>
      </c>
      <c r="X21" s="66">
        <v>104387</v>
      </c>
      <c r="Y21" s="65">
        <v>248834</v>
      </c>
      <c r="Z21" s="69">
        <v>144446</v>
      </c>
      <c r="AA21" s="63">
        <v>1810199</v>
      </c>
      <c r="AB21" s="66">
        <v>202086</v>
      </c>
      <c r="AC21" s="65">
        <v>23488</v>
      </c>
      <c r="AD21" s="69">
        <v>-178597</v>
      </c>
      <c r="AE21" s="63">
        <v>1030673</v>
      </c>
      <c r="AF21" s="66">
        <v>36716</v>
      </c>
      <c r="AG21" s="65">
        <v>60267</v>
      </c>
      <c r="AH21" s="69">
        <v>23550</v>
      </c>
      <c r="AI21" s="63">
        <v>493818</v>
      </c>
      <c r="AJ21" s="66">
        <v>14157</v>
      </c>
      <c r="AK21" s="65">
        <v>184316</v>
      </c>
      <c r="AL21" s="69">
        <v>170158</v>
      </c>
    </row>
    <row r="22" spans="1:38" ht="10.5">
      <c r="A22" s="61">
        <v>4</v>
      </c>
      <c r="B22" s="62">
        <v>2023</v>
      </c>
      <c r="C22" s="63">
        <v>740175391</v>
      </c>
      <c r="D22" s="66">
        <v>3267997</v>
      </c>
      <c r="E22" s="65">
        <v>4257799</v>
      </c>
      <c r="F22" s="69">
        <v>989802</v>
      </c>
      <c r="G22" s="63">
        <v>660322238</v>
      </c>
      <c r="H22" s="66">
        <v>2627218</v>
      </c>
      <c r="I22" s="65">
        <v>2384761</v>
      </c>
      <c r="J22" s="69">
        <v>-242456</v>
      </c>
      <c r="K22" s="63">
        <v>52296207</v>
      </c>
      <c r="L22" s="66">
        <v>1015437</v>
      </c>
      <c r="M22" s="65">
        <v>209658</v>
      </c>
      <c r="N22" s="69">
        <v>-805779</v>
      </c>
      <c r="O22" s="63">
        <v>48964492</v>
      </c>
      <c r="P22" s="66">
        <v>681020</v>
      </c>
      <c r="Q22" s="65">
        <v>280322</v>
      </c>
      <c r="R22" s="69">
        <v>-400697</v>
      </c>
      <c r="S22" s="63">
        <v>31430895</v>
      </c>
      <c r="T22" s="66">
        <v>321515</v>
      </c>
      <c r="U22" s="65">
        <v>484440</v>
      </c>
      <c r="V22" s="69">
        <v>162925</v>
      </c>
      <c r="W22" s="63">
        <v>3933440</v>
      </c>
      <c r="X22" s="66">
        <v>122161</v>
      </c>
      <c r="Y22" s="65">
        <v>157975</v>
      </c>
      <c r="Z22" s="69">
        <v>35813</v>
      </c>
      <c r="AA22" s="63">
        <v>1781364</v>
      </c>
      <c r="AB22" s="66">
        <v>221796</v>
      </c>
      <c r="AC22" s="65">
        <v>15764</v>
      </c>
      <c r="AD22" s="69">
        <v>-206032</v>
      </c>
      <c r="AE22" s="63">
        <v>891482</v>
      </c>
      <c r="AF22" s="66">
        <v>27065</v>
      </c>
      <c r="AG22" s="65">
        <v>61587</v>
      </c>
      <c r="AH22" s="69">
        <v>34522</v>
      </c>
      <c r="AI22" s="63">
        <v>249019</v>
      </c>
      <c r="AJ22" s="66">
        <v>21083</v>
      </c>
      <c r="AK22" s="65">
        <v>159606</v>
      </c>
      <c r="AL22" s="69">
        <v>138522</v>
      </c>
    </row>
    <row r="23" spans="1:38" ht="10.5">
      <c r="A23" s="61">
        <v>3</v>
      </c>
      <c r="B23" s="62">
        <v>2023</v>
      </c>
      <c r="C23" s="63">
        <v>1143425536</v>
      </c>
      <c r="D23" s="66">
        <v>3887079</v>
      </c>
      <c r="E23" s="65">
        <v>3558493</v>
      </c>
      <c r="F23" s="69">
        <v>-328586</v>
      </c>
      <c r="G23" s="63">
        <v>1025263851</v>
      </c>
      <c r="H23" s="66">
        <v>2312482</v>
      </c>
      <c r="I23" s="65">
        <v>2769013</v>
      </c>
      <c r="J23" s="69">
        <v>456531</v>
      </c>
      <c r="K23" s="63">
        <v>72982182</v>
      </c>
      <c r="L23" s="66">
        <v>823641</v>
      </c>
      <c r="M23" s="65">
        <v>233977</v>
      </c>
      <c r="N23" s="69">
        <v>-589663</v>
      </c>
      <c r="O23" s="63">
        <v>63045920</v>
      </c>
      <c r="P23" s="66">
        <v>503774</v>
      </c>
      <c r="Q23" s="65">
        <v>370131</v>
      </c>
      <c r="R23" s="69">
        <v>-133643</v>
      </c>
      <c r="S23" s="63">
        <v>46029239</v>
      </c>
      <c r="T23" s="66">
        <v>296501</v>
      </c>
      <c r="U23" s="65">
        <v>516861</v>
      </c>
      <c r="V23" s="69">
        <v>220360</v>
      </c>
      <c r="W23" s="63">
        <v>4677669</v>
      </c>
      <c r="X23" s="66">
        <v>114348</v>
      </c>
      <c r="Y23" s="65">
        <v>162957</v>
      </c>
      <c r="Z23" s="69">
        <v>48608</v>
      </c>
      <c r="AA23" s="63">
        <v>2414080</v>
      </c>
      <c r="AB23" s="66">
        <v>176663</v>
      </c>
      <c r="AC23" s="65">
        <v>16446</v>
      </c>
      <c r="AD23" s="69">
        <v>-160217</v>
      </c>
      <c r="AE23" s="63">
        <v>1369821</v>
      </c>
      <c r="AF23" s="66">
        <v>25443</v>
      </c>
      <c r="AG23" s="65">
        <v>69604</v>
      </c>
      <c r="AH23" s="69">
        <v>44160</v>
      </c>
      <c r="AI23" s="63">
        <v>436688</v>
      </c>
      <c r="AJ23" s="66">
        <v>23059</v>
      </c>
      <c r="AK23" s="65">
        <v>160518</v>
      </c>
      <c r="AL23" s="69">
        <v>137458</v>
      </c>
    </row>
    <row r="24" spans="1:38" ht="10.5">
      <c r="A24" s="61">
        <v>2</v>
      </c>
      <c r="B24" s="62">
        <v>2023</v>
      </c>
      <c r="C24" s="63">
        <v>856113743</v>
      </c>
      <c r="D24" s="66">
        <v>3767479</v>
      </c>
      <c r="E24" s="65">
        <v>3375426</v>
      </c>
      <c r="F24" s="69">
        <v>-392052</v>
      </c>
      <c r="G24" s="63">
        <v>805984228</v>
      </c>
      <c r="H24" s="66">
        <v>2322770</v>
      </c>
      <c r="I24" s="65">
        <v>2590829</v>
      </c>
      <c r="J24" s="69">
        <v>268058</v>
      </c>
      <c r="K24" s="63">
        <v>40609895</v>
      </c>
      <c r="L24" s="66">
        <v>736997</v>
      </c>
      <c r="M24" s="65">
        <v>283622</v>
      </c>
      <c r="N24" s="69">
        <v>-453374</v>
      </c>
      <c r="O24" s="63">
        <v>47873962</v>
      </c>
      <c r="P24" s="66">
        <v>447287</v>
      </c>
      <c r="Q24" s="65">
        <v>425959</v>
      </c>
      <c r="R24" s="69">
        <v>-21327</v>
      </c>
      <c r="S24" s="63">
        <v>31576179</v>
      </c>
      <c r="T24" s="66">
        <v>366417</v>
      </c>
      <c r="U24" s="65">
        <v>460650</v>
      </c>
      <c r="V24" s="69">
        <v>94233</v>
      </c>
      <c r="W24" s="63">
        <v>3832712</v>
      </c>
      <c r="X24" s="66">
        <v>94684</v>
      </c>
      <c r="Y24" s="65">
        <v>201520</v>
      </c>
      <c r="Z24" s="69">
        <v>106835</v>
      </c>
      <c r="AA24" s="63">
        <v>1264793</v>
      </c>
      <c r="AB24" s="66">
        <v>159391</v>
      </c>
      <c r="AC24" s="65">
        <v>19354</v>
      </c>
      <c r="AD24" s="69">
        <v>-140037</v>
      </c>
      <c r="AE24" s="63">
        <v>957704</v>
      </c>
      <c r="AF24" s="66">
        <v>27418</v>
      </c>
      <c r="AG24" s="65">
        <v>64147</v>
      </c>
      <c r="AH24" s="69">
        <v>36729</v>
      </c>
      <c r="AI24" s="63">
        <v>295369</v>
      </c>
      <c r="AJ24" s="66">
        <v>19509</v>
      </c>
      <c r="AK24" s="65">
        <v>174453</v>
      </c>
      <c r="AL24" s="69">
        <v>154944</v>
      </c>
    </row>
    <row r="25" spans="1:38" ht="10.5">
      <c r="A25" s="61">
        <v>1</v>
      </c>
      <c r="B25" s="62">
        <v>2023</v>
      </c>
      <c r="C25" s="63">
        <v>1075444746</v>
      </c>
      <c r="D25" s="66">
        <v>3530577</v>
      </c>
      <c r="E25" s="65">
        <v>2963632</v>
      </c>
      <c r="F25" s="69">
        <v>-566945</v>
      </c>
      <c r="G25" s="63">
        <v>1009748765</v>
      </c>
      <c r="H25" s="66">
        <v>1977180</v>
      </c>
      <c r="I25" s="65">
        <v>2441883</v>
      </c>
      <c r="J25" s="69">
        <v>464703</v>
      </c>
      <c r="K25" s="63">
        <v>48628721</v>
      </c>
      <c r="L25" s="66">
        <v>667471</v>
      </c>
      <c r="M25" s="65">
        <v>249283</v>
      </c>
      <c r="N25" s="69">
        <v>-418187</v>
      </c>
      <c r="O25" s="63">
        <v>50774492</v>
      </c>
      <c r="P25" s="66">
        <v>361994</v>
      </c>
      <c r="Q25" s="65">
        <v>444147</v>
      </c>
      <c r="R25" s="69">
        <v>82153</v>
      </c>
      <c r="S25" s="63">
        <v>42348741</v>
      </c>
      <c r="T25" s="66">
        <v>429572</v>
      </c>
      <c r="U25" s="65">
        <v>381669</v>
      </c>
      <c r="V25" s="69">
        <v>-47903</v>
      </c>
      <c r="W25" s="63">
        <v>4922834</v>
      </c>
      <c r="X25" s="66">
        <v>87900</v>
      </c>
      <c r="Y25" s="65">
        <v>203177</v>
      </c>
      <c r="Z25" s="69">
        <v>115276</v>
      </c>
      <c r="AA25" s="63">
        <v>1478062</v>
      </c>
      <c r="AB25" s="66">
        <v>155301</v>
      </c>
      <c r="AC25" s="65">
        <v>18659</v>
      </c>
      <c r="AD25" s="69">
        <v>-136642</v>
      </c>
      <c r="AE25" s="63">
        <v>1148098</v>
      </c>
      <c r="AF25" s="66">
        <v>27084</v>
      </c>
      <c r="AG25" s="65">
        <v>58403</v>
      </c>
      <c r="AH25" s="69">
        <v>31319</v>
      </c>
      <c r="AI25" s="63">
        <v>365816</v>
      </c>
      <c r="AJ25" s="66">
        <v>16989</v>
      </c>
      <c r="AK25" s="65">
        <v>168743</v>
      </c>
      <c r="AL25" s="69">
        <v>151753</v>
      </c>
    </row>
    <row r="26" spans="1:38" ht="10.5">
      <c r="A26" s="61">
        <v>12</v>
      </c>
      <c r="B26" s="62">
        <v>2022</v>
      </c>
      <c r="C26" s="63">
        <v>945209803</v>
      </c>
      <c r="D26" s="66">
        <v>3856589</v>
      </c>
      <c r="E26" s="65">
        <v>2329196</v>
      </c>
      <c r="F26" s="69">
        <v>-1527392</v>
      </c>
      <c r="G26" s="63">
        <v>881521221</v>
      </c>
      <c r="H26" s="66">
        <v>1546687</v>
      </c>
      <c r="I26" s="65">
        <v>2668266</v>
      </c>
      <c r="J26" s="69">
        <v>1121578</v>
      </c>
      <c r="K26" s="63">
        <v>47199383</v>
      </c>
      <c r="L26" s="66">
        <v>609095</v>
      </c>
      <c r="M26" s="65">
        <v>237903</v>
      </c>
      <c r="N26" s="69">
        <v>-371191</v>
      </c>
      <c r="O26" s="63">
        <v>57292803</v>
      </c>
      <c r="P26" s="66">
        <v>282818</v>
      </c>
      <c r="Q26" s="65">
        <v>496779</v>
      </c>
      <c r="R26" s="69">
        <v>213961</v>
      </c>
      <c r="S26" s="63">
        <v>36950330</v>
      </c>
      <c r="T26" s="66">
        <v>284531</v>
      </c>
      <c r="U26" s="65">
        <v>411602</v>
      </c>
      <c r="V26" s="69">
        <v>127071</v>
      </c>
      <c r="W26" s="63">
        <v>5499597</v>
      </c>
      <c r="X26" s="66">
        <v>96044</v>
      </c>
      <c r="Y26" s="65">
        <v>155908</v>
      </c>
      <c r="Z26" s="69">
        <v>59864</v>
      </c>
      <c r="AA26" s="63">
        <v>1215398</v>
      </c>
      <c r="AB26" s="66">
        <v>138024</v>
      </c>
      <c r="AC26" s="65">
        <v>21057</v>
      </c>
      <c r="AD26" s="69">
        <v>-116967</v>
      </c>
      <c r="AE26" s="63">
        <v>1140983</v>
      </c>
      <c r="AF26" s="66">
        <v>18104</v>
      </c>
      <c r="AG26" s="65">
        <v>64223</v>
      </c>
      <c r="AH26" s="69">
        <v>46119</v>
      </c>
      <c r="AI26" s="63">
        <v>637093</v>
      </c>
      <c r="AJ26" s="66">
        <v>17099</v>
      </c>
      <c r="AK26" s="65">
        <v>155318</v>
      </c>
      <c r="AL26" s="69">
        <v>138219</v>
      </c>
    </row>
    <row r="27" spans="1:38" ht="10.5">
      <c r="A27" s="61">
        <v>11</v>
      </c>
      <c r="B27" s="62">
        <v>2022</v>
      </c>
      <c r="C27" s="63">
        <v>1219793103</v>
      </c>
      <c r="D27" s="66">
        <v>4670155</v>
      </c>
      <c r="E27" s="65">
        <v>2888853</v>
      </c>
      <c r="F27" s="69">
        <v>-1781301</v>
      </c>
      <c r="G27" s="63">
        <v>1160378649</v>
      </c>
      <c r="H27" s="66">
        <v>1833999</v>
      </c>
      <c r="I27" s="65">
        <v>3441262</v>
      </c>
      <c r="J27" s="69">
        <v>1607263</v>
      </c>
      <c r="K27" s="63">
        <v>65838806</v>
      </c>
      <c r="L27" s="66">
        <v>673447</v>
      </c>
      <c r="M27" s="65">
        <v>315742</v>
      </c>
      <c r="N27" s="69">
        <v>-357704</v>
      </c>
      <c r="O27" s="63">
        <v>90966187</v>
      </c>
      <c r="P27" s="66">
        <v>431017</v>
      </c>
      <c r="Q27" s="65">
        <v>425579</v>
      </c>
      <c r="R27" s="69">
        <v>-5438</v>
      </c>
      <c r="S27" s="63">
        <v>44418344</v>
      </c>
      <c r="T27" s="66">
        <v>407993</v>
      </c>
      <c r="U27" s="65">
        <v>422165</v>
      </c>
      <c r="V27" s="69">
        <v>14172</v>
      </c>
      <c r="W27" s="63">
        <v>6224433</v>
      </c>
      <c r="X27" s="66">
        <v>122118</v>
      </c>
      <c r="Y27" s="65">
        <v>173695</v>
      </c>
      <c r="Z27" s="69">
        <v>51577</v>
      </c>
      <c r="AA27" s="63">
        <v>1656013</v>
      </c>
      <c r="AB27" s="66">
        <v>143356</v>
      </c>
      <c r="AC27" s="65">
        <v>24502</v>
      </c>
      <c r="AD27" s="69">
        <v>-118854</v>
      </c>
      <c r="AE27" s="63">
        <v>1249797</v>
      </c>
      <c r="AF27" s="66">
        <v>26720</v>
      </c>
      <c r="AG27" s="65">
        <v>63234</v>
      </c>
      <c r="AH27" s="69">
        <v>36513</v>
      </c>
      <c r="AI27" s="63">
        <v>463435</v>
      </c>
      <c r="AJ27" s="66">
        <v>20485</v>
      </c>
      <c r="AK27" s="65">
        <v>164648</v>
      </c>
      <c r="AL27" s="69">
        <v>144162</v>
      </c>
    </row>
    <row r="28" spans="1:38" ht="10.5">
      <c r="A28" s="61">
        <v>10</v>
      </c>
      <c r="B28" s="62">
        <v>2022</v>
      </c>
      <c r="C28" s="63">
        <v>973048883</v>
      </c>
      <c r="D28" s="66">
        <v>4888846</v>
      </c>
      <c r="E28" s="65">
        <v>3439044</v>
      </c>
      <c r="F28" s="69">
        <v>-1449801</v>
      </c>
      <c r="G28" s="63">
        <v>856869369</v>
      </c>
      <c r="H28" s="66">
        <v>2313374</v>
      </c>
      <c r="I28" s="65">
        <v>3773065</v>
      </c>
      <c r="J28" s="69">
        <v>1459690</v>
      </c>
      <c r="K28" s="63">
        <v>82745881</v>
      </c>
      <c r="L28" s="66">
        <v>749988</v>
      </c>
      <c r="M28" s="65">
        <v>326309</v>
      </c>
      <c r="N28" s="69">
        <v>-423678</v>
      </c>
      <c r="O28" s="63">
        <v>198242211</v>
      </c>
      <c r="P28" s="66">
        <v>583912</v>
      </c>
      <c r="Q28" s="65">
        <v>412421</v>
      </c>
      <c r="R28" s="69">
        <v>-171491</v>
      </c>
      <c r="S28" s="63">
        <v>50309651</v>
      </c>
      <c r="T28" s="66">
        <v>465925</v>
      </c>
      <c r="U28" s="65">
        <v>415648</v>
      </c>
      <c r="V28" s="69">
        <v>-50277</v>
      </c>
      <c r="W28" s="63">
        <v>7263403</v>
      </c>
      <c r="X28" s="66">
        <v>95935</v>
      </c>
      <c r="Y28" s="65">
        <v>271704</v>
      </c>
      <c r="Z28" s="69">
        <v>175769</v>
      </c>
      <c r="AA28" s="63">
        <v>1487637</v>
      </c>
      <c r="AB28" s="66">
        <v>132864</v>
      </c>
      <c r="AC28" s="65">
        <v>35359</v>
      </c>
      <c r="AD28" s="69">
        <v>-97504</v>
      </c>
      <c r="AE28" s="63">
        <v>1387613</v>
      </c>
      <c r="AF28" s="66">
        <v>36362</v>
      </c>
      <c r="AG28" s="65">
        <v>56723</v>
      </c>
      <c r="AH28" s="69">
        <v>20361</v>
      </c>
      <c r="AI28" s="63">
        <v>462022</v>
      </c>
      <c r="AJ28" s="66">
        <v>21676</v>
      </c>
      <c r="AK28" s="65">
        <v>174911</v>
      </c>
      <c r="AL28" s="69">
        <v>153235</v>
      </c>
    </row>
    <row r="29" spans="1:38" ht="10.5">
      <c r="A29" s="61">
        <v>9</v>
      </c>
      <c r="B29" s="62">
        <v>2022</v>
      </c>
      <c r="C29" s="63">
        <v>1299766822</v>
      </c>
      <c r="D29" s="66">
        <v>3564391</v>
      </c>
      <c r="E29" s="65">
        <v>3497098</v>
      </c>
      <c r="F29" s="69">
        <v>-67292</v>
      </c>
      <c r="G29" s="63">
        <v>1191036213</v>
      </c>
      <c r="H29" s="66">
        <v>2500886</v>
      </c>
      <c r="I29" s="65">
        <v>2322730</v>
      </c>
      <c r="J29" s="69">
        <v>-178156</v>
      </c>
      <c r="K29" s="63">
        <v>95127819</v>
      </c>
      <c r="L29" s="66">
        <v>758428</v>
      </c>
      <c r="M29" s="65">
        <v>322314</v>
      </c>
      <c r="N29" s="69">
        <v>-436114</v>
      </c>
      <c r="O29" s="63">
        <v>147931493</v>
      </c>
      <c r="P29" s="66">
        <v>531236</v>
      </c>
      <c r="Q29" s="65">
        <v>468620</v>
      </c>
      <c r="R29" s="69">
        <v>-62615</v>
      </c>
      <c r="S29" s="63">
        <v>47810593</v>
      </c>
      <c r="T29" s="66">
        <v>471403</v>
      </c>
      <c r="U29" s="65">
        <v>468894</v>
      </c>
      <c r="V29" s="69">
        <v>-2509</v>
      </c>
      <c r="W29" s="63">
        <v>4509053</v>
      </c>
      <c r="X29" s="66">
        <v>62644</v>
      </c>
      <c r="Y29" s="65">
        <v>377916</v>
      </c>
      <c r="Z29" s="69">
        <v>315272</v>
      </c>
      <c r="AA29" s="63">
        <v>3239741</v>
      </c>
      <c r="AB29" s="66">
        <v>138600</v>
      </c>
      <c r="AC29" s="65">
        <v>38971</v>
      </c>
      <c r="AD29" s="69">
        <v>-99628</v>
      </c>
      <c r="AE29" s="63">
        <v>1459699</v>
      </c>
      <c r="AF29" s="66">
        <v>32305</v>
      </c>
      <c r="AG29" s="65">
        <v>74863</v>
      </c>
      <c r="AH29" s="69">
        <v>42557</v>
      </c>
      <c r="AI29" s="63">
        <v>513209</v>
      </c>
      <c r="AJ29" s="66">
        <v>21647</v>
      </c>
      <c r="AK29" s="65">
        <v>185294</v>
      </c>
      <c r="AL29" s="69">
        <v>163647</v>
      </c>
    </row>
    <row r="30" spans="1:38" ht="10.5">
      <c r="A30" s="61">
        <v>8</v>
      </c>
      <c r="B30" s="62">
        <v>2022</v>
      </c>
      <c r="C30" s="63">
        <v>1099608384</v>
      </c>
      <c r="D30" s="66">
        <v>3617248</v>
      </c>
      <c r="E30" s="65">
        <v>3671778</v>
      </c>
      <c r="F30" s="69">
        <v>54529</v>
      </c>
      <c r="G30" s="63">
        <v>1000952201</v>
      </c>
      <c r="H30" s="66">
        <v>2542602</v>
      </c>
      <c r="I30" s="65">
        <v>2371447</v>
      </c>
      <c r="J30" s="69">
        <v>-171154</v>
      </c>
      <c r="K30" s="63">
        <v>82186697</v>
      </c>
      <c r="L30" s="66">
        <v>954550</v>
      </c>
      <c r="M30" s="65">
        <v>392638</v>
      </c>
      <c r="N30" s="69">
        <v>-561912</v>
      </c>
      <c r="O30" s="63">
        <v>67700481</v>
      </c>
      <c r="P30" s="66">
        <v>336998</v>
      </c>
      <c r="Q30" s="65">
        <v>717985</v>
      </c>
      <c r="R30" s="69">
        <v>380987</v>
      </c>
      <c r="S30" s="63">
        <v>57288582</v>
      </c>
      <c r="T30" s="66">
        <v>648905</v>
      </c>
      <c r="U30" s="65">
        <v>357205</v>
      </c>
      <c r="V30" s="69">
        <v>-291699</v>
      </c>
      <c r="W30" s="63">
        <v>4745824</v>
      </c>
      <c r="X30" s="66">
        <v>76206</v>
      </c>
      <c r="Y30" s="65">
        <v>373581</v>
      </c>
      <c r="Z30" s="69">
        <v>297375</v>
      </c>
      <c r="AA30" s="63">
        <v>1619792</v>
      </c>
      <c r="AB30" s="66">
        <v>163808</v>
      </c>
      <c r="AC30" s="65">
        <v>28862</v>
      </c>
      <c r="AD30" s="69">
        <v>-134946</v>
      </c>
      <c r="AE30" s="63">
        <v>1222865</v>
      </c>
      <c r="AF30" s="66">
        <v>43336</v>
      </c>
      <c r="AG30" s="65">
        <v>42316</v>
      </c>
      <c r="AH30" s="69">
        <v>-1020</v>
      </c>
      <c r="AI30" s="63">
        <v>508099</v>
      </c>
      <c r="AJ30" s="66">
        <v>26164</v>
      </c>
      <c r="AK30" s="65">
        <v>173956</v>
      </c>
      <c r="AL30" s="69">
        <v>147791</v>
      </c>
    </row>
    <row r="31" spans="1:38" ht="10.5">
      <c r="A31" s="61">
        <v>7</v>
      </c>
      <c r="B31" s="62">
        <v>2022</v>
      </c>
      <c r="C31" s="63">
        <v>916623360</v>
      </c>
      <c r="D31" s="66">
        <v>4798251</v>
      </c>
      <c r="E31" s="65">
        <v>2905063</v>
      </c>
      <c r="F31" s="69">
        <v>-1893187</v>
      </c>
      <c r="G31" s="63">
        <v>794091714</v>
      </c>
      <c r="H31" s="66">
        <v>1940118</v>
      </c>
      <c r="I31" s="65">
        <v>3333626</v>
      </c>
      <c r="J31" s="69">
        <v>1393508</v>
      </c>
      <c r="K31" s="63">
        <v>114302057</v>
      </c>
      <c r="L31" s="66">
        <v>695317</v>
      </c>
      <c r="M31" s="65">
        <v>460634</v>
      </c>
      <c r="N31" s="69">
        <v>-234683</v>
      </c>
      <c r="O31" s="63">
        <v>80129633</v>
      </c>
      <c r="P31" s="66">
        <v>374493</v>
      </c>
      <c r="Q31" s="65">
        <v>591672</v>
      </c>
      <c r="R31" s="69">
        <v>217179</v>
      </c>
      <c r="S31" s="63">
        <v>67185552</v>
      </c>
      <c r="T31" s="66">
        <v>558201</v>
      </c>
      <c r="U31" s="65">
        <v>411021</v>
      </c>
      <c r="V31" s="69">
        <v>-147180</v>
      </c>
      <c r="W31" s="63">
        <v>4142835</v>
      </c>
      <c r="X31" s="66">
        <v>64169</v>
      </c>
      <c r="Y31" s="65">
        <v>357393</v>
      </c>
      <c r="Z31" s="69">
        <v>293223</v>
      </c>
      <c r="AA31" s="63">
        <v>1791643</v>
      </c>
      <c r="AB31" s="66">
        <v>160715</v>
      </c>
      <c r="AC31" s="65">
        <v>23469</v>
      </c>
      <c r="AD31" s="69">
        <v>-137246</v>
      </c>
      <c r="AE31" s="63">
        <v>1364577</v>
      </c>
      <c r="AF31" s="66">
        <v>41425</v>
      </c>
      <c r="AG31" s="65">
        <v>43156</v>
      </c>
      <c r="AH31" s="69">
        <v>1730</v>
      </c>
      <c r="AI31" s="63">
        <v>503266</v>
      </c>
      <c r="AJ31" s="66">
        <v>23648</v>
      </c>
      <c r="AK31" s="65">
        <v>183140</v>
      </c>
      <c r="AL31" s="69">
        <v>159492</v>
      </c>
    </row>
    <row r="32" spans="1:38" ht="10.5">
      <c r="A32" s="61">
        <v>6</v>
      </c>
      <c r="B32" s="62">
        <v>2022</v>
      </c>
      <c r="C32" s="63">
        <v>1178959919</v>
      </c>
      <c r="D32" s="66">
        <v>4287492</v>
      </c>
      <c r="E32" s="65">
        <v>3360368</v>
      </c>
      <c r="F32" s="69">
        <v>-927124</v>
      </c>
      <c r="G32" s="63">
        <v>1001400375</v>
      </c>
      <c r="H32" s="66">
        <v>2172127</v>
      </c>
      <c r="I32" s="65">
        <v>2881298</v>
      </c>
      <c r="J32" s="69">
        <v>709171</v>
      </c>
      <c r="K32" s="63">
        <v>89166080</v>
      </c>
      <c r="L32" s="66">
        <v>777117</v>
      </c>
      <c r="M32" s="65">
        <v>399073</v>
      </c>
      <c r="N32" s="69">
        <v>-378043</v>
      </c>
      <c r="O32" s="63">
        <v>95383286</v>
      </c>
      <c r="P32" s="66">
        <v>423906</v>
      </c>
      <c r="Q32" s="65">
        <v>564450</v>
      </c>
      <c r="R32" s="69">
        <v>140544</v>
      </c>
      <c r="S32" s="63">
        <v>79239853</v>
      </c>
      <c r="T32" s="66">
        <v>557447</v>
      </c>
      <c r="U32" s="65">
        <v>439457</v>
      </c>
      <c r="V32" s="69">
        <v>-117990</v>
      </c>
      <c r="W32" s="63">
        <v>4807283</v>
      </c>
      <c r="X32" s="66">
        <v>71578</v>
      </c>
      <c r="Y32" s="65">
        <v>343694</v>
      </c>
      <c r="Z32" s="69">
        <v>272115</v>
      </c>
      <c r="AA32" s="63">
        <v>2955811</v>
      </c>
      <c r="AB32" s="66">
        <v>175580</v>
      </c>
      <c r="AC32" s="65">
        <v>35323</v>
      </c>
      <c r="AD32" s="69">
        <v>-140256</v>
      </c>
      <c r="AE32" s="63">
        <v>1747775</v>
      </c>
      <c r="AF32" s="66">
        <v>43766</v>
      </c>
      <c r="AG32" s="65">
        <v>40569</v>
      </c>
      <c r="AH32" s="69">
        <v>-3197</v>
      </c>
      <c r="AI32" s="63">
        <v>792975</v>
      </c>
      <c r="AJ32" s="66">
        <v>27882</v>
      </c>
      <c r="AK32" s="65">
        <v>162101</v>
      </c>
      <c r="AL32" s="69">
        <v>134219</v>
      </c>
    </row>
    <row r="33" spans="1:38" ht="10.5">
      <c r="A33" s="61">
        <v>5</v>
      </c>
      <c r="B33" s="62">
        <v>2022</v>
      </c>
      <c r="C33" s="63">
        <v>919608556</v>
      </c>
      <c r="D33" s="66">
        <v>4080836</v>
      </c>
      <c r="E33" s="65">
        <v>3537218</v>
      </c>
      <c r="F33" s="69">
        <v>-543618</v>
      </c>
      <c r="G33" s="63">
        <v>730612370</v>
      </c>
      <c r="H33" s="66">
        <v>2196360</v>
      </c>
      <c r="I33" s="65">
        <v>2861087</v>
      </c>
      <c r="J33" s="69">
        <v>664726</v>
      </c>
      <c r="K33" s="63">
        <v>85509120</v>
      </c>
      <c r="L33" s="66">
        <v>860351</v>
      </c>
      <c r="M33" s="65">
        <v>370230</v>
      </c>
      <c r="N33" s="69">
        <v>-490120</v>
      </c>
      <c r="O33" s="63">
        <v>100613668</v>
      </c>
      <c r="P33" s="66">
        <v>472397</v>
      </c>
      <c r="Q33" s="65">
        <v>561959</v>
      </c>
      <c r="R33" s="69">
        <v>89562</v>
      </c>
      <c r="S33" s="63">
        <v>104369871</v>
      </c>
      <c r="T33" s="66">
        <v>639017</v>
      </c>
      <c r="U33" s="65">
        <v>480903</v>
      </c>
      <c r="V33" s="69">
        <v>-158114</v>
      </c>
      <c r="W33" s="63">
        <v>5828086</v>
      </c>
      <c r="X33" s="66">
        <v>79928</v>
      </c>
      <c r="Y33" s="65">
        <v>340767</v>
      </c>
      <c r="Z33" s="69">
        <v>260838</v>
      </c>
      <c r="AA33" s="63">
        <v>1562149</v>
      </c>
      <c r="AB33" s="66">
        <v>163898</v>
      </c>
      <c r="AC33" s="65">
        <v>14040</v>
      </c>
      <c r="AD33" s="69">
        <v>-149858</v>
      </c>
      <c r="AE33" s="63">
        <v>1273853</v>
      </c>
      <c r="AF33" s="66">
        <v>43795</v>
      </c>
      <c r="AG33" s="65">
        <v>34606</v>
      </c>
      <c r="AH33" s="69">
        <v>-9188</v>
      </c>
      <c r="AI33" s="63">
        <v>718817</v>
      </c>
      <c r="AJ33" s="66">
        <v>31238</v>
      </c>
      <c r="AK33" s="65">
        <v>156609</v>
      </c>
      <c r="AL33" s="69">
        <v>125370</v>
      </c>
    </row>
    <row r="34" spans="1:38" ht="10.5">
      <c r="A34" s="61">
        <v>4</v>
      </c>
      <c r="B34" s="62">
        <v>2022</v>
      </c>
      <c r="C34" s="63">
        <v>949518292</v>
      </c>
      <c r="D34" s="66">
        <v>4107587</v>
      </c>
      <c r="E34" s="65">
        <v>3154410</v>
      </c>
      <c r="F34" s="69">
        <v>-953177</v>
      </c>
      <c r="G34" s="63">
        <v>804723605</v>
      </c>
      <c r="H34" s="66">
        <v>2053685</v>
      </c>
      <c r="I34" s="65">
        <v>2711145</v>
      </c>
      <c r="J34" s="69">
        <v>657460</v>
      </c>
      <c r="K34" s="63">
        <v>84403728</v>
      </c>
      <c r="L34" s="66">
        <v>718268</v>
      </c>
      <c r="M34" s="65">
        <v>382711</v>
      </c>
      <c r="N34" s="69">
        <v>-335557</v>
      </c>
      <c r="O34" s="63">
        <v>74695912</v>
      </c>
      <c r="P34" s="66">
        <v>399234</v>
      </c>
      <c r="Q34" s="65">
        <v>596787</v>
      </c>
      <c r="R34" s="69">
        <v>197553</v>
      </c>
      <c r="S34" s="63">
        <v>77618565</v>
      </c>
      <c r="T34" s="66">
        <v>525813</v>
      </c>
      <c r="U34" s="65">
        <v>468092</v>
      </c>
      <c r="V34" s="69">
        <v>-57721</v>
      </c>
      <c r="W34" s="63">
        <v>5794281</v>
      </c>
      <c r="X34" s="66">
        <v>69074</v>
      </c>
      <c r="Y34" s="65">
        <v>326558</v>
      </c>
      <c r="Z34" s="69">
        <v>257484</v>
      </c>
      <c r="AA34" s="63">
        <v>1319308</v>
      </c>
      <c r="AB34" s="66">
        <v>158381</v>
      </c>
      <c r="AC34" s="65">
        <v>15253</v>
      </c>
      <c r="AD34" s="69">
        <v>-143127</v>
      </c>
      <c r="AE34" s="63">
        <v>1680062</v>
      </c>
      <c r="AF34" s="66">
        <v>37021</v>
      </c>
      <c r="AG34" s="65">
        <v>33276</v>
      </c>
      <c r="AH34" s="69">
        <v>-3744</v>
      </c>
      <c r="AI34" s="63">
        <v>828129</v>
      </c>
      <c r="AJ34" s="66">
        <v>27378</v>
      </c>
      <c r="AK34" s="65">
        <v>152611</v>
      </c>
      <c r="AL34" s="69">
        <v>125233</v>
      </c>
    </row>
    <row r="35" spans="1:38" ht="10.5">
      <c r="A35" s="61">
        <v>3</v>
      </c>
      <c r="B35" s="62">
        <v>2022</v>
      </c>
      <c r="C35" s="63">
        <v>810843187</v>
      </c>
      <c r="D35" s="66">
        <v>3931783</v>
      </c>
      <c r="E35" s="65">
        <v>3243705</v>
      </c>
      <c r="F35" s="69">
        <v>-688077</v>
      </c>
      <c r="G35" s="63">
        <v>621314270</v>
      </c>
      <c r="H35" s="66">
        <v>1931241</v>
      </c>
      <c r="I35" s="65">
        <v>2778532</v>
      </c>
      <c r="J35" s="69">
        <v>847290</v>
      </c>
      <c r="K35" s="63">
        <v>158549053</v>
      </c>
      <c r="L35" s="66">
        <v>810859</v>
      </c>
      <c r="M35" s="65">
        <v>429499</v>
      </c>
      <c r="N35" s="69">
        <v>-381360</v>
      </c>
      <c r="O35" s="63">
        <v>95371847</v>
      </c>
      <c r="P35" s="66">
        <v>475048</v>
      </c>
      <c r="Q35" s="65">
        <v>578595</v>
      </c>
      <c r="R35" s="69">
        <v>103546</v>
      </c>
      <c r="S35" s="63">
        <v>85325097</v>
      </c>
      <c r="T35" s="66">
        <v>589996</v>
      </c>
      <c r="U35" s="65">
        <v>423625</v>
      </c>
      <c r="V35" s="69">
        <v>-166371</v>
      </c>
      <c r="W35" s="63">
        <v>6402585</v>
      </c>
      <c r="X35" s="66">
        <v>101387</v>
      </c>
      <c r="Y35" s="65">
        <v>232243</v>
      </c>
      <c r="Z35" s="69">
        <v>130856</v>
      </c>
      <c r="AA35" s="63">
        <v>1736549</v>
      </c>
      <c r="AB35" s="66">
        <v>180312</v>
      </c>
      <c r="AC35" s="65">
        <v>11136</v>
      </c>
      <c r="AD35" s="69">
        <v>-169175</v>
      </c>
      <c r="AE35" s="63">
        <v>1874589</v>
      </c>
      <c r="AF35" s="66">
        <v>35950</v>
      </c>
      <c r="AG35" s="65">
        <v>30517</v>
      </c>
      <c r="AH35" s="69">
        <v>-5433</v>
      </c>
      <c r="AI35" s="63">
        <v>1101511</v>
      </c>
      <c r="AJ35" s="66">
        <v>30220</v>
      </c>
      <c r="AK35" s="65">
        <v>136442</v>
      </c>
      <c r="AL35" s="69">
        <v>106222</v>
      </c>
    </row>
    <row r="36" spans="1:38" ht="10.5">
      <c r="A36" s="61">
        <v>2</v>
      </c>
      <c r="B36" s="62">
        <v>2022</v>
      </c>
      <c r="C36" s="63">
        <v>488127840</v>
      </c>
      <c r="D36" s="66">
        <v>3632120</v>
      </c>
      <c r="E36" s="65">
        <v>3460147</v>
      </c>
      <c r="F36" s="69">
        <v>-171973</v>
      </c>
      <c r="G36" s="63">
        <v>374887734</v>
      </c>
      <c r="H36" s="66">
        <v>2195508</v>
      </c>
      <c r="I36" s="65">
        <v>2331883</v>
      </c>
      <c r="J36" s="69">
        <v>136374</v>
      </c>
      <c r="K36" s="63">
        <v>84102619</v>
      </c>
      <c r="L36" s="66">
        <v>638742</v>
      </c>
      <c r="M36" s="65">
        <v>483576</v>
      </c>
      <c r="N36" s="69">
        <v>-155165</v>
      </c>
      <c r="O36" s="63">
        <v>61557134</v>
      </c>
      <c r="P36" s="66">
        <v>584281</v>
      </c>
      <c r="Q36" s="65">
        <v>566846</v>
      </c>
      <c r="R36" s="69">
        <v>-17435</v>
      </c>
      <c r="S36" s="63">
        <v>57689898</v>
      </c>
      <c r="T36" s="66">
        <v>541567</v>
      </c>
      <c r="U36" s="65">
        <v>417487</v>
      </c>
      <c r="V36" s="69">
        <v>-124079</v>
      </c>
      <c r="W36" s="63">
        <v>5642225</v>
      </c>
      <c r="X36" s="66">
        <v>116886</v>
      </c>
      <c r="Y36" s="65">
        <v>229130</v>
      </c>
      <c r="Z36" s="69">
        <v>112244</v>
      </c>
      <c r="AA36" s="63">
        <v>1050106</v>
      </c>
      <c r="AB36" s="66">
        <v>162711</v>
      </c>
      <c r="AC36" s="65">
        <v>10958</v>
      </c>
      <c r="AD36" s="69">
        <v>-151752</v>
      </c>
      <c r="AE36" s="63">
        <v>1043604</v>
      </c>
      <c r="AF36" s="66">
        <v>29734</v>
      </c>
      <c r="AG36" s="65">
        <v>34946</v>
      </c>
      <c r="AH36" s="69">
        <v>5211</v>
      </c>
      <c r="AI36" s="63">
        <v>912835</v>
      </c>
      <c r="AJ36" s="66">
        <v>24631</v>
      </c>
      <c r="AK36" s="65">
        <v>183322</v>
      </c>
      <c r="AL36" s="69">
        <v>158691</v>
      </c>
    </row>
    <row r="37" spans="1:38" ht="10.5">
      <c r="A37" s="61">
        <v>1</v>
      </c>
      <c r="B37" s="62">
        <v>2022</v>
      </c>
      <c r="C37" s="63">
        <v>469236841</v>
      </c>
      <c r="D37" s="66">
        <v>3755883</v>
      </c>
      <c r="E37" s="65">
        <v>3464957</v>
      </c>
      <c r="F37" s="69">
        <v>-290926</v>
      </c>
      <c r="G37" s="63">
        <v>388261095</v>
      </c>
      <c r="H37" s="66">
        <v>2307640</v>
      </c>
      <c r="I37" s="65">
        <v>2345896</v>
      </c>
      <c r="J37" s="69">
        <v>38255</v>
      </c>
      <c r="K37" s="63">
        <v>43326022</v>
      </c>
      <c r="L37" s="66">
        <v>680633</v>
      </c>
      <c r="M37" s="65">
        <v>421466</v>
      </c>
      <c r="N37" s="69">
        <v>-259166</v>
      </c>
      <c r="O37" s="63">
        <v>58228171</v>
      </c>
      <c r="P37" s="66">
        <v>640461</v>
      </c>
      <c r="Q37" s="65">
        <v>527665</v>
      </c>
      <c r="R37" s="69">
        <v>-112795</v>
      </c>
      <c r="S37" s="63">
        <v>44336580</v>
      </c>
      <c r="T37" s="66">
        <v>366091</v>
      </c>
      <c r="U37" s="65">
        <v>576607</v>
      </c>
      <c r="V37" s="69">
        <v>210516</v>
      </c>
      <c r="W37" s="63">
        <v>3836771</v>
      </c>
      <c r="X37" s="66">
        <v>83511</v>
      </c>
      <c r="Y37" s="65">
        <v>269738</v>
      </c>
      <c r="Z37" s="69">
        <v>186226</v>
      </c>
      <c r="AA37" s="63">
        <v>950936</v>
      </c>
      <c r="AB37" s="66">
        <v>137226</v>
      </c>
      <c r="AC37" s="65">
        <v>15887</v>
      </c>
      <c r="AD37" s="69">
        <v>-121339</v>
      </c>
      <c r="AE37" s="63">
        <v>1376622</v>
      </c>
      <c r="AF37" s="66">
        <v>31724</v>
      </c>
      <c r="AG37" s="65">
        <v>36603</v>
      </c>
      <c r="AH37" s="69">
        <v>4878</v>
      </c>
      <c r="AI37" s="63">
        <v>723488</v>
      </c>
      <c r="AJ37" s="66">
        <v>27253</v>
      </c>
      <c r="AK37" s="65">
        <v>176981</v>
      </c>
      <c r="AL37" s="69">
        <v>149727</v>
      </c>
    </row>
    <row r="38" spans="1:38" ht="10.5">
      <c r="A38" s="61">
        <v>12</v>
      </c>
      <c r="B38" s="62">
        <v>2021</v>
      </c>
      <c r="C38" s="63">
        <v>430060947</v>
      </c>
      <c r="D38" s="66">
        <v>2723989</v>
      </c>
      <c r="E38" s="65">
        <v>3933266</v>
      </c>
      <c r="F38" s="69">
        <v>1209277</v>
      </c>
      <c r="G38" s="63">
        <v>342433086</v>
      </c>
      <c r="H38" s="66">
        <v>2458555</v>
      </c>
      <c r="I38" s="65">
        <v>1728853</v>
      </c>
      <c r="J38" s="69">
        <v>-729701</v>
      </c>
      <c r="K38" s="63">
        <v>41188078</v>
      </c>
      <c r="L38" s="66">
        <v>830894</v>
      </c>
      <c r="M38" s="65">
        <v>329306</v>
      </c>
      <c r="N38" s="69">
        <v>-501588</v>
      </c>
      <c r="O38" s="63">
        <v>62456570</v>
      </c>
      <c r="P38" s="66">
        <v>719576</v>
      </c>
      <c r="Q38" s="65">
        <v>426716</v>
      </c>
      <c r="R38" s="69">
        <v>-292859</v>
      </c>
      <c r="S38" s="63">
        <v>44438845</v>
      </c>
      <c r="T38" s="66">
        <v>381630</v>
      </c>
      <c r="U38" s="65">
        <v>481849</v>
      </c>
      <c r="V38" s="69">
        <v>100219</v>
      </c>
      <c r="W38" s="63">
        <v>4489266</v>
      </c>
      <c r="X38" s="66">
        <v>138642</v>
      </c>
      <c r="Y38" s="65">
        <v>181191</v>
      </c>
      <c r="Z38" s="69">
        <v>42549</v>
      </c>
      <c r="AA38" s="63">
        <v>1037498</v>
      </c>
      <c r="AB38" s="66">
        <v>174430</v>
      </c>
      <c r="AC38" s="65">
        <v>7840</v>
      </c>
      <c r="AD38" s="69">
        <v>-166589</v>
      </c>
      <c r="AE38" s="63">
        <v>1303141</v>
      </c>
      <c r="AF38" s="66">
        <v>31564</v>
      </c>
      <c r="AG38" s="65">
        <v>31536</v>
      </c>
      <c r="AH38" s="69">
        <v>-27</v>
      </c>
      <c r="AI38" s="63">
        <v>678579</v>
      </c>
      <c r="AJ38" s="66">
        <v>20786</v>
      </c>
      <c r="AK38" s="65">
        <v>196443</v>
      </c>
      <c r="AL38" s="69">
        <v>175657</v>
      </c>
    </row>
    <row r="39" spans="1:38" ht="10.5">
      <c r="A39" s="61">
        <v>11</v>
      </c>
      <c r="B39" s="62">
        <v>2021</v>
      </c>
      <c r="C39" s="63">
        <v>546720134</v>
      </c>
      <c r="D39" s="66">
        <v>4317719</v>
      </c>
      <c r="E39" s="65">
        <v>2951051</v>
      </c>
      <c r="F39" s="69">
        <v>-1366668</v>
      </c>
      <c r="G39" s="63">
        <v>459686952</v>
      </c>
      <c r="H39" s="66">
        <v>2044764</v>
      </c>
      <c r="I39" s="65">
        <v>2624470</v>
      </c>
      <c r="J39" s="69">
        <v>579705</v>
      </c>
      <c r="K39" s="63">
        <v>46103359</v>
      </c>
      <c r="L39" s="66">
        <v>633645</v>
      </c>
      <c r="M39" s="65">
        <v>398501</v>
      </c>
      <c r="N39" s="69">
        <v>-235144</v>
      </c>
      <c r="O39" s="63">
        <v>72820871</v>
      </c>
      <c r="P39" s="66">
        <v>448806</v>
      </c>
      <c r="Q39" s="65">
        <v>731477</v>
      </c>
      <c r="R39" s="69">
        <v>282671</v>
      </c>
      <c r="S39" s="63">
        <v>41605947</v>
      </c>
      <c r="T39" s="66">
        <v>262908</v>
      </c>
      <c r="U39" s="65">
        <v>700043</v>
      </c>
      <c r="V39" s="69">
        <v>437135</v>
      </c>
      <c r="W39" s="63">
        <v>5041693</v>
      </c>
      <c r="X39" s="66">
        <v>203778</v>
      </c>
      <c r="Y39" s="65">
        <v>181147</v>
      </c>
      <c r="Z39" s="69">
        <v>-22630</v>
      </c>
      <c r="AA39" s="63">
        <v>1316371</v>
      </c>
      <c r="AB39" s="66">
        <v>153760</v>
      </c>
      <c r="AC39" s="65">
        <v>14063</v>
      </c>
      <c r="AD39" s="69">
        <v>-139696</v>
      </c>
      <c r="AE39" s="63">
        <v>1086189</v>
      </c>
      <c r="AF39" s="66">
        <v>25563</v>
      </c>
      <c r="AG39" s="65">
        <v>49776</v>
      </c>
      <c r="AH39" s="69">
        <v>24213</v>
      </c>
      <c r="AI39" s="63">
        <v>919255</v>
      </c>
      <c r="AJ39" s="66">
        <v>24890</v>
      </c>
      <c r="AK39" s="65">
        <v>192509</v>
      </c>
      <c r="AL39" s="69">
        <v>167618</v>
      </c>
    </row>
    <row r="40" spans="1:38" ht="10.5">
      <c r="A40" s="61">
        <v>10</v>
      </c>
      <c r="B40" s="62">
        <v>2021</v>
      </c>
      <c r="C40" s="63">
        <v>541339250</v>
      </c>
      <c r="D40" s="66">
        <v>3121764</v>
      </c>
      <c r="E40" s="65">
        <v>4165860</v>
      </c>
      <c r="F40" s="69">
        <v>1044096</v>
      </c>
      <c r="G40" s="63">
        <v>438378956</v>
      </c>
      <c r="H40" s="66">
        <v>2582496</v>
      </c>
      <c r="I40" s="65">
        <v>1975578</v>
      </c>
      <c r="J40" s="69">
        <v>-606917</v>
      </c>
      <c r="K40" s="63">
        <v>38909556</v>
      </c>
      <c r="L40" s="66">
        <v>805643</v>
      </c>
      <c r="M40" s="65">
        <v>426778</v>
      </c>
      <c r="N40" s="69">
        <v>-378865</v>
      </c>
      <c r="O40" s="63">
        <v>77147059</v>
      </c>
      <c r="P40" s="66">
        <v>737346</v>
      </c>
      <c r="Q40" s="65">
        <v>514677</v>
      </c>
      <c r="R40" s="69">
        <v>-222668</v>
      </c>
      <c r="S40" s="63">
        <v>49614896</v>
      </c>
      <c r="T40" s="66">
        <v>480501</v>
      </c>
      <c r="U40" s="65">
        <v>487825</v>
      </c>
      <c r="V40" s="69">
        <v>7324</v>
      </c>
      <c r="W40" s="63">
        <v>5237066</v>
      </c>
      <c r="X40" s="66">
        <v>236761</v>
      </c>
      <c r="Y40" s="65">
        <v>118330</v>
      </c>
      <c r="Z40" s="69">
        <v>-118430</v>
      </c>
      <c r="AA40" s="63">
        <v>1273829</v>
      </c>
      <c r="AB40" s="66">
        <v>184469</v>
      </c>
      <c r="AC40" s="65">
        <v>11996</v>
      </c>
      <c r="AD40" s="69">
        <v>-172473</v>
      </c>
      <c r="AE40" s="63">
        <v>1529691</v>
      </c>
      <c r="AF40" s="66">
        <v>49978</v>
      </c>
      <c r="AG40" s="65">
        <v>27287</v>
      </c>
      <c r="AH40" s="69">
        <v>-22691</v>
      </c>
      <c r="AI40" s="63">
        <v>863443</v>
      </c>
      <c r="AJ40" s="66">
        <v>27068</v>
      </c>
      <c r="AK40" s="65">
        <v>182863</v>
      </c>
      <c r="AL40" s="69">
        <v>155795</v>
      </c>
    </row>
    <row r="41" spans="1:38" ht="10.5">
      <c r="A41" s="61">
        <v>9</v>
      </c>
      <c r="B41" s="62">
        <v>2021</v>
      </c>
      <c r="C41" s="63">
        <v>421202640</v>
      </c>
      <c r="D41" s="66">
        <v>3609024</v>
      </c>
      <c r="E41" s="65">
        <v>3875678</v>
      </c>
      <c r="F41" s="69">
        <v>266653</v>
      </c>
      <c r="G41" s="63">
        <v>340736073</v>
      </c>
      <c r="H41" s="66">
        <v>2828159</v>
      </c>
      <c r="I41" s="65">
        <v>1797870</v>
      </c>
      <c r="J41" s="69">
        <v>-1030288</v>
      </c>
      <c r="K41" s="63">
        <v>40040181</v>
      </c>
      <c r="L41" s="66">
        <v>732797</v>
      </c>
      <c r="M41" s="65">
        <v>427571</v>
      </c>
      <c r="N41" s="69">
        <v>-305226</v>
      </c>
      <c r="O41" s="63">
        <v>67489470</v>
      </c>
      <c r="P41" s="66">
        <v>554209</v>
      </c>
      <c r="Q41" s="65">
        <v>758133</v>
      </c>
      <c r="R41" s="69">
        <v>203924</v>
      </c>
      <c r="S41" s="63">
        <v>50734779</v>
      </c>
      <c r="T41" s="66">
        <v>341166</v>
      </c>
      <c r="U41" s="65">
        <v>743937</v>
      </c>
      <c r="V41" s="69">
        <v>402770</v>
      </c>
      <c r="W41" s="63">
        <v>4429552</v>
      </c>
      <c r="X41" s="66">
        <v>220696</v>
      </c>
      <c r="Y41" s="65">
        <v>167246</v>
      </c>
      <c r="Z41" s="69">
        <v>-53449</v>
      </c>
      <c r="AA41" s="63">
        <v>1081235</v>
      </c>
      <c r="AB41" s="66">
        <v>105506</v>
      </c>
      <c r="AC41" s="65">
        <v>16206</v>
      </c>
      <c r="AD41" s="69">
        <v>-89299</v>
      </c>
      <c r="AE41" s="63">
        <v>1421540</v>
      </c>
      <c r="AF41" s="66">
        <v>37761</v>
      </c>
      <c r="AG41" s="65">
        <v>37405</v>
      </c>
      <c r="AH41" s="69">
        <v>-356</v>
      </c>
      <c r="AI41" s="63">
        <v>922839</v>
      </c>
      <c r="AJ41" s="66">
        <v>28345</v>
      </c>
      <c r="AK41" s="65">
        <v>203857</v>
      </c>
      <c r="AL41" s="69">
        <v>175511</v>
      </c>
    </row>
    <row r="42" spans="1:38" ht="10.5">
      <c r="A42" s="61">
        <v>8</v>
      </c>
      <c r="B42" s="62">
        <v>2021</v>
      </c>
      <c r="C42" s="63">
        <v>372468860</v>
      </c>
      <c r="D42" s="66">
        <v>4116917</v>
      </c>
      <c r="E42" s="65">
        <v>3377708</v>
      </c>
      <c r="F42" s="69">
        <v>-739209</v>
      </c>
      <c r="G42" s="63">
        <v>305965083</v>
      </c>
      <c r="H42" s="66">
        <v>2027193</v>
      </c>
      <c r="I42" s="65">
        <v>2610324</v>
      </c>
      <c r="J42" s="69">
        <v>583131</v>
      </c>
      <c r="K42" s="63">
        <v>35933777</v>
      </c>
      <c r="L42" s="66">
        <v>881201</v>
      </c>
      <c r="M42" s="65">
        <v>364584</v>
      </c>
      <c r="N42" s="69">
        <v>-516617</v>
      </c>
      <c r="O42" s="63">
        <v>60657391</v>
      </c>
      <c r="P42" s="66">
        <v>675524</v>
      </c>
      <c r="Q42" s="65">
        <v>647320</v>
      </c>
      <c r="R42" s="69">
        <v>-28203</v>
      </c>
      <c r="S42" s="63">
        <v>37697494</v>
      </c>
      <c r="T42" s="66">
        <v>346383</v>
      </c>
      <c r="U42" s="65">
        <v>767341</v>
      </c>
      <c r="V42" s="69">
        <v>420957</v>
      </c>
      <c r="W42" s="63">
        <v>5457054</v>
      </c>
      <c r="X42" s="66">
        <v>256713</v>
      </c>
      <c r="Y42" s="65">
        <v>133176</v>
      </c>
      <c r="Z42" s="69">
        <v>-123537</v>
      </c>
      <c r="AA42" s="63">
        <v>887046</v>
      </c>
      <c r="AB42" s="66">
        <v>116210</v>
      </c>
      <c r="AC42" s="65">
        <v>16090</v>
      </c>
      <c r="AD42" s="69">
        <v>-100120</v>
      </c>
      <c r="AE42" s="63">
        <v>1023143</v>
      </c>
      <c r="AF42" s="66">
        <v>31611</v>
      </c>
      <c r="AG42" s="65">
        <v>43658</v>
      </c>
      <c r="AH42" s="69">
        <v>12046</v>
      </c>
      <c r="AI42" s="63">
        <v>814553</v>
      </c>
      <c r="AJ42" s="66">
        <v>34824</v>
      </c>
      <c r="AK42" s="65">
        <v>189450</v>
      </c>
      <c r="AL42" s="69">
        <v>154626</v>
      </c>
    </row>
    <row r="43" spans="1:38" ht="10.5">
      <c r="A43" s="61">
        <v>7</v>
      </c>
      <c r="B43" s="62">
        <v>2021</v>
      </c>
      <c r="C43" s="63">
        <v>430946433</v>
      </c>
      <c r="D43" s="66">
        <v>4235148</v>
      </c>
      <c r="E43" s="65">
        <v>3190681</v>
      </c>
      <c r="F43" s="69">
        <v>-1044466</v>
      </c>
      <c r="G43" s="63">
        <v>339039867</v>
      </c>
      <c r="H43" s="66">
        <v>1865218</v>
      </c>
      <c r="I43" s="65">
        <v>2772696</v>
      </c>
      <c r="J43" s="69">
        <v>907478</v>
      </c>
      <c r="K43" s="63">
        <v>47035709</v>
      </c>
      <c r="L43" s="66">
        <v>839303</v>
      </c>
      <c r="M43" s="65">
        <v>394535</v>
      </c>
      <c r="N43" s="69">
        <v>-444767</v>
      </c>
      <c r="O43" s="63">
        <v>83406149</v>
      </c>
      <c r="P43" s="66">
        <v>793148</v>
      </c>
      <c r="Q43" s="65">
        <v>512806</v>
      </c>
      <c r="R43" s="69">
        <v>-280341</v>
      </c>
      <c r="S43" s="63">
        <v>46540375</v>
      </c>
      <c r="T43" s="66">
        <v>261524</v>
      </c>
      <c r="U43" s="65">
        <v>789999</v>
      </c>
      <c r="V43" s="69">
        <v>528475</v>
      </c>
      <c r="W43" s="63">
        <v>5838478</v>
      </c>
      <c r="X43" s="66">
        <v>166659</v>
      </c>
      <c r="Y43" s="65">
        <v>156997</v>
      </c>
      <c r="Z43" s="69">
        <v>-9661</v>
      </c>
      <c r="AA43" s="63">
        <v>852046</v>
      </c>
      <c r="AB43" s="66">
        <v>133403</v>
      </c>
      <c r="AC43" s="65">
        <v>12746</v>
      </c>
      <c r="AD43" s="69">
        <v>-120657</v>
      </c>
      <c r="AE43" s="63">
        <v>1304366</v>
      </c>
      <c r="AF43" s="66">
        <v>34261</v>
      </c>
      <c r="AG43" s="65">
        <v>39980</v>
      </c>
      <c r="AH43" s="69">
        <v>5718</v>
      </c>
      <c r="AI43" s="63">
        <v>844082</v>
      </c>
      <c r="AJ43" s="66">
        <v>31990</v>
      </c>
      <c r="AK43" s="65">
        <v>195835</v>
      </c>
      <c r="AL43" s="69">
        <v>163844</v>
      </c>
    </row>
    <row r="44" spans="1:38" ht="10.5">
      <c r="A44" s="61">
        <v>6</v>
      </c>
      <c r="B44" s="62">
        <v>2021</v>
      </c>
      <c r="C44" s="63">
        <v>385515406</v>
      </c>
      <c r="D44" s="66">
        <v>3102079</v>
      </c>
      <c r="E44" s="65">
        <v>3835683</v>
      </c>
      <c r="F44" s="69">
        <v>733604</v>
      </c>
      <c r="G44" s="63">
        <v>332104528</v>
      </c>
      <c r="H44" s="66">
        <v>2560737</v>
      </c>
      <c r="I44" s="65">
        <v>1710637</v>
      </c>
      <c r="J44" s="69">
        <v>-850099</v>
      </c>
      <c r="K44" s="63">
        <v>45441164</v>
      </c>
      <c r="L44" s="66">
        <v>890218</v>
      </c>
      <c r="M44" s="65">
        <v>402964</v>
      </c>
      <c r="N44" s="69">
        <v>-487254</v>
      </c>
      <c r="O44" s="63">
        <v>63263465</v>
      </c>
      <c r="P44" s="66">
        <v>676788</v>
      </c>
      <c r="Q44" s="65">
        <v>561236</v>
      </c>
      <c r="R44" s="69">
        <v>-115552</v>
      </c>
      <c r="S44" s="63">
        <v>31595916</v>
      </c>
      <c r="T44" s="66">
        <v>353771</v>
      </c>
      <c r="U44" s="65">
        <v>611671</v>
      </c>
      <c r="V44" s="69">
        <v>257899</v>
      </c>
      <c r="W44" s="63">
        <v>3673137</v>
      </c>
      <c r="X44" s="66">
        <v>90116</v>
      </c>
      <c r="Y44" s="65">
        <v>195252</v>
      </c>
      <c r="Z44" s="69">
        <v>105135</v>
      </c>
      <c r="AA44" s="63">
        <v>951077</v>
      </c>
      <c r="AB44" s="66">
        <v>108777</v>
      </c>
      <c r="AC44" s="65">
        <v>15795</v>
      </c>
      <c r="AD44" s="69">
        <v>-92982</v>
      </c>
      <c r="AE44" s="63">
        <v>1053741</v>
      </c>
      <c r="AF44" s="66">
        <v>35945</v>
      </c>
      <c r="AG44" s="65">
        <v>33651</v>
      </c>
      <c r="AH44" s="69">
        <v>-2294</v>
      </c>
      <c r="AI44" s="63">
        <v>821853</v>
      </c>
      <c r="AJ44" s="66">
        <v>28286</v>
      </c>
      <c r="AK44" s="65">
        <v>192780</v>
      </c>
      <c r="AL44" s="69">
        <v>164493</v>
      </c>
    </row>
    <row r="45" spans="1:38" ht="10.5">
      <c r="A45" s="61">
        <v>5</v>
      </c>
      <c r="B45" s="62">
        <v>2021</v>
      </c>
      <c r="C45" s="63">
        <v>441771989</v>
      </c>
      <c r="D45" s="66">
        <v>3326926</v>
      </c>
      <c r="E45" s="65">
        <v>3767229</v>
      </c>
      <c r="F45" s="69">
        <v>440303</v>
      </c>
      <c r="G45" s="63">
        <v>383770573</v>
      </c>
      <c r="H45" s="66">
        <v>2030706</v>
      </c>
      <c r="I45" s="65">
        <v>2613237</v>
      </c>
      <c r="J45" s="69">
        <v>582531</v>
      </c>
      <c r="K45" s="63">
        <v>46311244</v>
      </c>
      <c r="L45" s="66">
        <v>1142849</v>
      </c>
      <c r="M45" s="65">
        <v>229100</v>
      </c>
      <c r="N45" s="69">
        <v>-913749</v>
      </c>
      <c r="O45" s="63">
        <v>61693442</v>
      </c>
      <c r="P45" s="66">
        <v>835141</v>
      </c>
      <c r="Q45" s="65">
        <v>350150</v>
      </c>
      <c r="R45" s="69">
        <v>-484991</v>
      </c>
      <c r="S45" s="63">
        <v>36332427</v>
      </c>
      <c r="T45" s="66">
        <v>365595</v>
      </c>
      <c r="U45" s="65">
        <v>521934</v>
      </c>
      <c r="V45" s="69">
        <v>156339</v>
      </c>
      <c r="W45" s="63">
        <v>4300969</v>
      </c>
      <c r="X45" s="66">
        <v>153075</v>
      </c>
      <c r="Y45" s="65">
        <v>131266</v>
      </c>
      <c r="Z45" s="69">
        <v>-21808</v>
      </c>
      <c r="AA45" s="63">
        <v>1092463</v>
      </c>
      <c r="AB45" s="66">
        <v>133752</v>
      </c>
      <c r="AC45" s="65">
        <v>11837</v>
      </c>
      <c r="AD45" s="69">
        <v>-121914</v>
      </c>
      <c r="AE45" s="63">
        <v>1376789</v>
      </c>
      <c r="AF45" s="66">
        <v>54643</v>
      </c>
      <c r="AG45" s="65">
        <v>22185</v>
      </c>
      <c r="AH45" s="69">
        <v>-32457</v>
      </c>
      <c r="AI45" s="63">
        <v>626312</v>
      </c>
      <c r="AJ45" s="66">
        <v>39384</v>
      </c>
      <c r="AK45" s="65">
        <v>151342</v>
      </c>
      <c r="AL45" s="69">
        <v>111958</v>
      </c>
    </row>
    <row r="46" spans="1:38" ht="10.5">
      <c r="A46" s="61">
        <v>4</v>
      </c>
      <c r="B46" s="62">
        <v>2021</v>
      </c>
      <c r="C46" s="63">
        <v>483086310</v>
      </c>
      <c r="D46" s="66">
        <v>3374468</v>
      </c>
      <c r="E46" s="65">
        <v>3606857</v>
      </c>
      <c r="F46" s="69">
        <v>232389</v>
      </c>
      <c r="G46" s="63">
        <v>411535166</v>
      </c>
      <c r="H46" s="66">
        <v>2082615</v>
      </c>
      <c r="I46" s="65">
        <v>2413558</v>
      </c>
      <c r="J46" s="69">
        <v>330943</v>
      </c>
      <c r="K46" s="63">
        <v>52701229</v>
      </c>
      <c r="L46" s="66">
        <v>1021958</v>
      </c>
      <c r="M46" s="65">
        <v>283178</v>
      </c>
      <c r="N46" s="69">
        <v>-738779</v>
      </c>
      <c r="O46" s="63">
        <v>74946393</v>
      </c>
      <c r="P46" s="66">
        <v>671258</v>
      </c>
      <c r="Q46" s="65">
        <v>504896</v>
      </c>
      <c r="R46" s="69">
        <v>-166361</v>
      </c>
      <c r="S46" s="63">
        <v>37348190</v>
      </c>
      <c r="T46" s="66">
        <v>405150</v>
      </c>
      <c r="U46" s="65">
        <v>441186</v>
      </c>
      <c r="V46" s="69">
        <v>36036</v>
      </c>
      <c r="W46" s="63">
        <v>3377088</v>
      </c>
      <c r="X46" s="66">
        <v>100318</v>
      </c>
      <c r="Y46" s="65">
        <v>141726</v>
      </c>
      <c r="Z46" s="69">
        <v>41407</v>
      </c>
      <c r="AA46" s="63">
        <v>1079539</v>
      </c>
      <c r="AB46" s="66">
        <v>128975</v>
      </c>
      <c r="AC46" s="65">
        <v>9155</v>
      </c>
      <c r="AD46" s="69">
        <v>-119820</v>
      </c>
      <c r="AE46" s="63">
        <v>989671</v>
      </c>
      <c r="AF46" s="66">
        <v>43322</v>
      </c>
      <c r="AG46" s="65">
        <v>20149</v>
      </c>
      <c r="AH46" s="69">
        <v>-23172</v>
      </c>
      <c r="AI46" s="63">
        <v>526051</v>
      </c>
      <c r="AJ46" s="66">
        <v>36352</v>
      </c>
      <c r="AK46" s="65">
        <v>166840</v>
      </c>
      <c r="AL46" s="69">
        <v>130488</v>
      </c>
    </row>
    <row r="47" spans="1:38" ht="10.5">
      <c r="A47" s="61">
        <v>3</v>
      </c>
      <c r="B47" s="62">
        <v>2021</v>
      </c>
      <c r="C47" s="63">
        <v>571339715</v>
      </c>
      <c r="D47" s="66">
        <v>2882889</v>
      </c>
      <c r="E47" s="65">
        <v>3728938</v>
      </c>
      <c r="F47" s="69">
        <v>846049</v>
      </c>
      <c r="G47" s="63">
        <v>485183441</v>
      </c>
      <c r="H47" s="66">
        <v>2287038</v>
      </c>
      <c r="I47" s="65">
        <v>2003594</v>
      </c>
      <c r="J47" s="69">
        <v>-283444</v>
      </c>
      <c r="K47" s="63">
        <v>56764635</v>
      </c>
      <c r="L47" s="66">
        <v>842225</v>
      </c>
      <c r="M47" s="65">
        <v>335951</v>
      </c>
      <c r="N47" s="69">
        <v>-506274</v>
      </c>
      <c r="O47" s="63">
        <v>94431271</v>
      </c>
      <c r="P47" s="66">
        <v>815222</v>
      </c>
      <c r="Q47" s="65">
        <v>332662</v>
      </c>
      <c r="R47" s="69">
        <v>-482559</v>
      </c>
      <c r="S47" s="63">
        <v>58683269</v>
      </c>
      <c r="T47" s="66">
        <v>405294</v>
      </c>
      <c r="U47" s="65">
        <v>474077</v>
      </c>
      <c r="V47" s="69">
        <v>68782</v>
      </c>
      <c r="W47" s="63">
        <v>4701002</v>
      </c>
      <c r="X47" s="66">
        <v>71510</v>
      </c>
      <c r="Y47" s="65">
        <v>200712</v>
      </c>
      <c r="Z47" s="69">
        <v>129201</v>
      </c>
      <c r="AA47" s="63">
        <v>1372738</v>
      </c>
      <c r="AB47" s="66">
        <v>78030</v>
      </c>
      <c r="AC47" s="65">
        <v>18898</v>
      </c>
      <c r="AD47" s="69">
        <v>-59132</v>
      </c>
      <c r="AE47" s="63">
        <v>1148607</v>
      </c>
      <c r="AF47" s="66">
        <v>32214</v>
      </c>
      <c r="AG47" s="65">
        <v>22912</v>
      </c>
      <c r="AH47" s="69">
        <v>-9302</v>
      </c>
      <c r="AI47" s="63">
        <v>1114447</v>
      </c>
      <c r="AJ47" s="66">
        <v>45260</v>
      </c>
      <c r="AK47" s="65">
        <v>146683</v>
      </c>
      <c r="AL47" s="69">
        <v>101423</v>
      </c>
    </row>
    <row r="48" spans="1:38" ht="10.5">
      <c r="A48" s="61">
        <v>2</v>
      </c>
      <c r="B48" s="62">
        <v>2021</v>
      </c>
      <c r="C48" s="63">
        <v>403239904</v>
      </c>
      <c r="D48" s="66">
        <v>3398129</v>
      </c>
      <c r="E48" s="65">
        <v>3228322</v>
      </c>
      <c r="F48" s="69">
        <v>-169806</v>
      </c>
      <c r="G48" s="63">
        <v>348048695</v>
      </c>
      <c r="H48" s="66">
        <v>1950586</v>
      </c>
      <c r="I48" s="65">
        <v>2366319</v>
      </c>
      <c r="J48" s="69">
        <v>415732</v>
      </c>
      <c r="K48" s="63">
        <v>50041426</v>
      </c>
      <c r="L48" s="66">
        <v>862260</v>
      </c>
      <c r="M48" s="65">
        <v>273937</v>
      </c>
      <c r="N48" s="69">
        <v>-588323</v>
      </c>
      <c r="O48" s="63">
        <v>81328570</v>
      </c>
      <c r="P48" s="66">
        <v>742813</v>
      </c>
      <c r="Q48" s="65">
        <v>410536</v>
      </c>
      <c r="R48" s="69">
        <v>-332276</v>
      </c>
      <c r="S48" s="63">
        <v>42569162</v>
      </c>
      <c r="T48" s="66">
        <v>311645</v>
      </c>
      <c r="U48" s="65">
        <v>513584</v>
      </c>
      <c r="V48" s="69">
        <v>201939</v>
      </c>
      <c r="W48" s="63">
        <v>3742260</v>
      </c>
      <c r="X48" s="66">
        <v>96589</v>
      </c>
      <c r="Y48" s="65">
        <v>126004</v>
      </c>
      <c r="Z48" s="69">
        <v>29414</v>
      </c>
      <c r="AA48" s="63">
        <v>1040868</v>
      </c>
      <c r="AB48" s="66">
        <v>92020</v>
      </c>
      <c r="AC48" s="65">
        <v>16133</v>
      </c>
      <c r="AD48" s="69">
        <v>-75886</v>
      </c>
      <c r="AE48" s="63">
        <v>748385</v>
      </c>
      <c r="AF48" s="66">
        <v>19811</v>
      </c>
      <c r="AG48" s="65">
        <v>34652</v>
      </c>
      <c r="AH48" s="69">
        <v>14840</v>
      </c>
      <c r="AI48" s="63">
        <v>954620</v>
      </c>
      <c r="AJ48" s="66">
        <v>28667</v>
      </c>
      <c r="AK48" s="65">
        <v>195796</v>
      </c>
      <c r="AL48" s="69">
        <v>167129</v>
      </c>
    </row>
    <row r="49" spans="1:38" ht="10.5">
      <c r="A49" s="61">
        <v>1</v>
      </c>
      <c r="B49" s="62">
        <v>2021</v>
      </c>
      <c r="C49" s="63">
        <v>369868954</v>
      </c>
      <c r="D49" s="66">
        <v>3672762</v>
      </c>
      <c r="E49" s="65">
        <v>3416731</v>
      </c>
      <c r="F49" s="69">
        <v>-256030</v>
      </c>
      <c r="G49" s="63">
        <v>331538664</v>
      </c>
      <c r="H49" s="66">
        <v>1802737</v>
      </c>
      <c r="I49" s="65">
        <v>2989431</v>
      </c>
      <c r="J49" s="69">
        <v>1186693</v>
      </c>
      <c r="K49" s="63">
        <v>60238736</v>
      </c>
      <c r="L49" s="66">
        <v>947647</v>
      </c>
      <c r="M49" s="65">
        <v>237043</v>
      </c>
      <c r="N49" s="69">
        <v>-710603</v>
      </c>
      <c r="O49" s="63">
        <v>80813712</v>
      </c>
      <c r="P49" s="66">
        <v>925069</v>
      </c>
      <c r="Q49" s="65">
        <v>295496</v>
      </c>
      <c r="R49" s="69">
        <v>-629572</v>
      </c>
      <c r="S49" s="63">
        <v>38291568</v>
      </c>
      <c r="T49" s="66">
        <v>363337</v>
      </c>
      <c r="U49" s="65">
        <v>432046</v>
      </c>
      <c r="V49" s="69">
        <v>68708</v>
      </c>
      <c r="W49" s="63">
        <v>2551703</v>
      </c>
      <c r="X49" s="66">
        <v>110040</v>
      </c>
      <c r="Y49" s="65">
        <v>101566</v>
      </c>
      <c r="Z49" s="69">
        <v>-8474</v>
      </c>
      <c r="AA49" s="63">
        <v>845213</v>
      </c>
      <c r="AB49" s="66">
        <v>121429</v>
      </c>
      <c r="AC49" s="65">
        <v>14966</v>
      </c>
      <c r="AD49" s="69">
        <v>-106463</v>
      </c>
      <c r="AE49" s="63">
        <v>684130</v>
      </c>
      <c r="AF49" s="66">
        <v>16833</v>
      </c>
      <c r="AG49" s="65">
        <v>44345</v>
      </c>
      <c r="AH49" s="69">
        <v>27512</v>
      </c>
      <c r="AI49" s="63">
        <v>849347</v>
      </c>
      <c r="AJ49" s="66">
        <v>35371</v>
      </c>
      <c r="AK49" s="65">
        <v>178330</v>
      </c>
      <c r="AL49" s="69">
        <v>142958</v>
      </c>
    </row>
    <row r="50" spans="1:38" ht="10.5">
      <c r="A50" s="61">
        <v>12</v>
      </c>
      <c r="B50" s="62">
        <v>2020</v>
      </c>
      <c r="C50" s="63">
        <v>445105493</v>
      </c>
      <c r="D50" s="66">
        <v>4253262</v>
      </c>
      <c r="E50" s="65">
        <v>2311403</v>
      </c>
      <c r="F50" s="69">
        <v>-1941858</v>
      </c>
      <c r="G50" s="63">
        <v>388681923</v>
      </c>
      <c r="H50" s="66">
        <v>925661</v>
      </c>
      <c r="I50" s="65">
        <v>3583601</v>
      </c>
      <c r="J50" s="69">
        <v>2657939</v>
      </c>
      <c r="K50" s="63">
        <v>69145127</v>
      </c>
      <c r="L50" s="66">
        <v>855890</v>
      </c>
      <c r="M50" s="65">
        <v>274022</v>
      </c>
      <c r="N50" s="69">
        <v>-581867</v>
      </c>
      <c r="O50" s="63">
        <v>135843005</v>
      </c>
      <c r="P50" s="66">
        <v>727301</v>
      </c>
      <c r="Q50" s="65">
        <v>317572</v>
      </c>
      <c r="R50" s="69">
        <v>-409728</v>
      </c>
      <c r="S50" s="63">
        <v>37704429</v>
      </c>
      <c r="T50" s="66">
        <v>408498</v>
      </c>
      <c r="U50" s="65">
        <v>356035</v>
      </c>
      <c r="V50" s="69">
        <v>-52463</v>
      </c>
      <c r="W50" s="63">
        <v>2664351</v>
      </c>
      <c r="X50" s="66">
        <v>92488</v>
      </c>
      <c r="Y50" s="65">
        <v>110430</v>
      </c>
      <c r="Z50" s="69">
        <v>17941</v>
      </c>
      <c r="AA50" s="63">
        <v>1173217</v>
      </c>
      <c r="AB50" s="66">
        <v>110398</v>
      </c>
      <c r="AC50" s="65">
        <v>12282</v>
      </c>
      <c r="AD50" s="69">
        <v>-98115</v>
      </c>
      <c r="AE50" s="63">
        <v>715363</v>
      </c>
      <c r="AF50" s="66">
        <v>14466</v>
      </c>
      <c r="AG50" s="65">
        <v>49065</v>
      </c>
      <c r="AH50" s="69">
        <v>34599</v>
      </c>
      <c r="AI50" s="63">
        <v>644032</v>
      </c>
      <c r="AJ50" s="66">
        <v>33898</v>
      </c>
      <c r="AK50" s="65">
        <v>164897</v>
      </c>
      <c r="AL50" s="69">
        <v>130998</v>
      </c>
    </row>
    <row r="51" spans="1:38" ht="10.5">
      <c r="A51" s="61">
        <v>11</v>
      </c>
      <c r="B51" s="62">
        <v>2020</v>
      </c>
      <c r="C51" s="63">
        <v>553376136</v>
      </c>
      <c r="D51" s="66">
        <v>4312151</v>
      </c>
      <c r="E51" s="65">
        <v>2437565</v>
      </c>
      <c r="F51" s="69">
        <v>-1874585</v>
      </c>
      <c r="G51" s="63">
        <v>479465429</v>
      </c>
      <c r="H51" s="66">
        <v>1244991</v>
      </c>
      <c r="I51" s="65">
        <v>3367031</v>
      </c>
      <c r="J51" s="69">
        <v>2122039</v>
      </c>
      <c r="K51" s="63">
        <v>70854205</v>
      </c>
      <c r="L51" s="66">
        <v>856043</v>
      </c>
      <c r="M51" s="65">
        <v>256093</v>
      </c>
      <c r="N51" s="69">
        <v>-599949</v>
      </c>
      <c r="O51" s="63">
        <v>91264277</v>
      </c>
      <c r="P51" s="66">
        <v>586174</v>
      </c>
      <c r="Q51" s="65">
        <v>452718</v>
      </c>
      <c r="R51" s="69">
        <v>-133455</v>
      </c>
      <c r="S51" s="63">
        <v>50891724</v>
      </c>
      <c r="T51" s="66">
        <v>324835</v>
      </c>
      <c r="U51" s="65">
        <v>518470</v>
      </c>
      <c r="V51" s="69">
        <v>193634</v>
      </c>
      <c r="W51" s="63">
        <v>3402536</v>
      </c>
      <c r="X51" s="66">
        <v>131342</v>
      </c>
      <c r="Y51" s="65">
        <v>106040</v>
      </c>
      <c r="Z51" s="69">
        <v>-25301</v>
      </c>
      <c r="AA51" s="63">
        <v>892321</v>
      </c>
      <c r="AB51" s="66">
        <v>87427</v>
      </c>
      <c r="AC51" s="65">
        <v>17450</v>
      </c>
      <c r="AD51" s="69">
        <v>-69977</v>
      </c>
      <c r="AE51" s="63">
        <v>800433</v>
      </c>
      <c r="AF51" s="66">
        <v>15034</v>
      </c>
      <c r="AG51" s="65">
        <v>55062</v>
      </c>
      <c r="AH51" s="69">
        <v>40028</v>
      </c>
      <c r="AI51" s="63">
        <v>825184</v>
      </c>
      <c r="AJ51" s="66">
        <v>30822</v>
      </c>
      <c r="AK51" s="65">
        <v>169081</v>
      </c>
      <c r="AL51" s="69">
        <v>138259</v>
      </c>
    </row>
    <row r="52" spans="1:38" ht="10.5">
      <c r="A52" s="61">
        <v>10</v>
      </c>
      <c r="B52" s="62">
        <v>2020</v>
      </c>
      <c r="C52" s="63">
        <v>370302022</v>
      </c>
      <c r="D52" s="66">
        <v>4725051</v>
      </c>
      <c r="E52" s="65">
        <v>1947683</v>
      </c>
      <c r="F52" s="69">
        <v>-2777367</v>
      </c>
      <c r="G52" s="63">
        <v>288369330</v>
      </c>
      <c r="H52" s="66">
        <v>1164574</v>
      </c>
      <c r="I52" s="65">
        <v>3249520</v>
      </c>
      <c r="J52" s="69">
        <v>2084946</v>
      </c>
      <c r="K52" s="63">
        <v>69183379</v>
      </c>
      <c r="L52" s="66">
        <v>621729</v>
      </c>
      <c r="M52" s="65">
        <v>398608</v>
      </c>
      <c r="N52" s="69">
        <v>-223120</v>
      </c>
      <c r="O52" s="63">
        <v>105758753</v>
      </c>
      <c r="P52" s="66">
        <v>470938</v>
      </c>
      <c r="Q52" s="65">
        <v>584793</v>
      </c>
      <c r="R52" s="69">
        <v>113854</v>
      </c>
      <c r="S52" s="63">
        <v>43989644</v>
      </c>
      <c r="T52" s="66">
        <v>228634</v>
      </c>
      <c r="U52" s="65">
        <v>628677</v>
      </c>
      <c r="V52" s="69">
        <v>400043</v>
      </c>
      <c r="W52" s="63">
        <v>2319601</v>
      </c>
      <c r="X52" s="66">
        <v>61662</v>
      </c>
      <c r="Y52" s="65">
        <v>136723</v>
      </c>
      <c r="Z52" s="69">
        <v>75060</v>
      </c>
      <c r="AA52" s="63">
        <v>838100</v>
      </c>
      <c r="AB52" s="66">
        <v>85769</v>
      </c>
      <c r="AC52" s="65">
        <v>17792</v>
      </c>
      <c r="AD52" s="69">
        <v>-67976</v>
      </c>
      <c r="AE52" s="63">
        <v>697897</v>
      </c>
      <c r="AF52" s="66">
        <v>9306</v>
      </c>
      <c r="AG52" s="65">
        <v>72371</v>
      </c>
      <c r="AH52" s="69">
        <v>63064</v>
      </c>
      <c r="AI52" s="63">
        <v>718438</v>
      </c>
      <c r="AJ52" s="66">
        <v>39598</v>
      </c>
      <c r="AK52" s="65">
        <v>160769</v>
      </c>
      <c r="AL52" s="69">
        <v>121170</v>
      </c>
    </row>
    <row r="53" spans="1:38" ht="10.5">
      <c r="A53" s="61">
        <v>9</v>
      </c>
      <c r="B53" s="62">
        <v>2020</v>
      </c>
      <c r="C53" s="63">
        <v>459082657</v>
      </c>
      <c r="D53" s="66">
        <v>4376590</v>
      </c>
      <c r="E53" s="65">
        <v>2214714</v>
      </c>
      <c r="F53" s="69">
        <v>-2161876</v>
      </c>
      <c r="G53" s="63">
        <v>379277203</v>
      </c>
      <c r="H53" s="66">
        <v>1230632</v>
      </c>
      <c r="I53" s="65">
        <v>3127995</v>
      </c>
      <c r="J53" s="69">
        <v>1897363</v>
      </c>
      <c r="K53" s="63">
        <v>87971794</v>
      </c>
      <c r="L53" s="66">
        <v>791068</v>
      </c>
      <c r="M53" s="65">
        <v>310026</v>
      </c>
      <c r="N53" s="69">
        <v>-481041</v>
      </c>
      <c r="O53" s="63">
        <v>114662894</v>
      </c>
      <c r="P53" s="66">
        <v>492756</v>
      </c>
      <c r="Q53" s="65">
        <v>535016</v>
      </c>
      <c r="R53" s="69">
        <v>42259</v>
      </c>
      <c r="S53" s="63">
        <v>47033982</v>
      </c>
      <c r="T53" s="66">
        <v>319057</v>
      </c>
      <c r="U53" s="65">
        <v>533105</v>
      </c>
      <c r="V53" s="69">
        <v>214047</v>
      </c>
      <c r="W53" s="63">
        <v>3045608</v>
      </c>
      <c r="X53" s="66">
        <v>50909</v>
      </c>
      <c r="Y53" s="65">
        <v>147350</v>
      </c>
      <c r="Z53" s="69">
        <v>96440</v>
      </c>
      <c r="AA53" s="63">
        <v>933925</v>
      </c>
      <c r="AB53" s="66">
        <v>80722</v>
      </c>
      <c r="AC53" s="65">
        <v>15582</v>
      </c>
      <c r="AD53" s="69">
        <v>-65139</v>
      </c>
      <c r="AE53" s="63">
        <v>670743</v>
      </c>
      <c r="AF53" s="66">
        <v>10767</v>
      </c>
      <c r="AG53" s="65">
        <v>66779</v>
      </c>
      <c r="AH53" s="69">
        <v>56011</v>
      </c>
      <c r="AI53" s="63">
        <v>984591</v>
      </c>
      <c r="AJ53" s="66">
        <v>28908</v>
      </c>
      <c r="AK53" s="65">
        <v>176632</v>
      </c>
      <c r="AL53" s="69">
        <v>147724</v>
      </c>
    </row>
    <row r="54" spans="1:38" ht="10.5">
      <c r="A54" s="61">
        <v>8</v>
      </c>
      <c r="B54" s="62">
        <v>2020</v>
      </c>
      <c r="C54" s="63">
        <v>439669859</v>
      </c>
      <c r="D54" s="66">
        <v>3723985</v>
      </c>
      <c r="E54" s="65">
        <v>2457497</v>
      </c>
      <c r="F54" s="69">
        <v>-1266487</v>
      </c>
      <c r="G54" s="63">
        <v>405921769</v>
      </c>
      <c r="H54" s="66">
        <v>1177150</v>
      </c>
      <c r="I54" s="65">
        <v>2921657</v>
      </c>
      <c r="J54" s="69">
        <v>1744506</v>
      </c>
      <c r="K54" s="63">
        <v>85140351</v>
      </c>
      <c r="L54" s="66">
        <v>898092</v>
      </c>
      <c r="M54" s="65">
        <v>231337</v>
      </c>
      <c r="N54" s="69">
        <v>-666755</v>
      </c>
      <c r="O54" s="63">
        <v>56788243</v>
      </c>
      <c r="P54" s="66">
        <v>591389</v>
      </c>
      <c r="Q54" s="65">
        <v>342529</v>
      </c>
      <c r="R54" s="69">
        <v>-248860</v>
      </c>
      <c r="S54" s="63">
        <v>37129254</v>
      </c>
      <c r="T54" s="66">
        <v>399138</v>
      </c>
      <c r="U54" s="65">
        <v>401629</v>
      </c>
      <c r="V54" s="69">
        <v>2491</v>
      </c>
      <c r="W54" s="63">
        <v>2744025</v>
      </c>
      <c r="X54" s="66">
        <v>64988</v>
      </c>
      <c r="Y54" s="65">
        <v>134004</v>
      </c>
      <c r="Z54" s="69">
        <v>69016</v>
      </c>
      <c r="AA54" s="63">
        <v>925101</v>
      </c>
      <c r="AB54" s="66">
        <v>98397</v>
      </c>
      <c r="AC54" s="65">
        <v>12899</v>
      </c>
      <c r="AD54" s="69">
        <v>-85497</v>
      </c>
      <c r="AE54" s="63">
        <v>661623</v>
      </c>
      <c r="AF54" s="66">
        <v>13326</v>
      </c>
      <c r="AG54" s="65">
        <v>48030</v>
      </c>
      <c r="AH54" s="69">
        <v>34703</v>
      </c>
      <c r="AI54" s="63">
        <v>538301</v>
      </c>
      <c r="AJ54" s="66">
        <v>22976</v>
      </c>
      <c r="AK54" s="65">
        <v>184776</v>
      </c>
      <c r="AL54" s="69">
        <v>161800</v>
      </c>
    </row>
    <row r="55" spans="1:38" ht="10.5">
      <c r="A55" s="61">
        <v>7</v>
      </c>
      <c r="B55" s="62">
        <v>2020</v>
      </c>
      <c r="C55" s="63">
        <v>389708533</v>
      </c>
      <c r="D55" s="66">
        <v>3925755</v>
      </c>
      <c r="E55" s="65">
        <v>2306500</v>
      </c>
      <c r="F55" s="69">
        <v>-1619254</v>
      </c>
      <c r="G55" s="63">
        <v>322125392</v>
      </c>
      <c r="H55" s="66">
        <v>1204814</v>
      </c>
      <c r="I55" s="65">
        <v>2945078</v>
      </c>
      <c r="J55" s="69">
        <v>1740263</v>
      </c>
      <c r="K55" s="63">
        <v>80777666</v>
      </c>
      <c r="L55" s="66">
        <v>819535</v>
      </c>
      <c r="M55" s="65">
        <v>243264</v>
      </c>
      <c r="N55" s="69">
        <v>-576270</v>
      </c>
      <c r="O55" s="63">
        <v>67061917</v>
      </c>
      <c r="P55" s="66">
        <v>530985</v>
      </c>
      <c r="Q55" s="65">
        <v>355490</v>
      </c>
      <c r="R55" s="69">
        <v>-175495</v>
      </c>
      <c r="S55" s="63">
        <v>49852803</v>
      </c>
      <c r="T55" s="66">
        <v>333199</v>
      </c>
      <c r="U55" s="65">
        <v>478019</v>
      </c>
      <c r="V55" s="69">
        <v>144820</v>
      </c>
      <c r="W55" s="63">
        <v>2421230</v>
      </c>
      <c r="X55" s="66">
        <v>55637</v>
      </c>
      <c r="Y55" s="65">
        <v>135243</v>
      </c>
      <c r="Z55" s="69">
        <v>79605</v>
      </c>
      <c r="AA55" s="63">
        <v>973160</v>
      </c>
      <c r="AB55" s="66">
        <v>86185</v>
      </c>
      <c r="AC55" s="65">
        <v>12126</v>
      </c>
      <c r="AD55" s="69">
        <v>-74058</v>
      </c>
      <c r="AE55" s="63">
        <v>699036</v>
      </c>
      <c r="AF55" s="66">
        <v>10768</v>
      </c>
      <c r="AG55" s="65">
        <v>66440</v>
      </c>
      <c r="AH55" s="69">
        <v>55671</v>
      </c>
      <c r="AI55" s="63">
        <v>475529</v>
      </c>
      <c r="AJ55" s="66">
        <v>22460</v>
      </c>
      <c r="AK55" s="65">
        <v>178229</v>
      </c>
      <c r="AL55" s="69">
        <v>155768</v>
      </c>
    </row>
    <row r="56" spans="1:38" ht="10.5">
      <c r="A56" s="61">
        <v>6</v>
      </c>
      <c r="B56" s="62">
        <v>2020</v>
      </c>
      <c r="C56" s="63">
        <v>493114301</v>
      </c>
      <c r="D56" s="66">
        <v>3450057</v>
      </c>
      <c r="E56" s="65">
        <v>2430075</v>
      </c>
      <c r="F56" s="69">
        <v>-1019982</v>
      </c>
      <c r="G56" s="63">
        <v>342173760</v>
      </c>
      <c r="H56" s="66">
        <v>1568866</v>
      </c>
      <c r="I56" s="65">
        <v>2041620</v>
      </c>
      <c r="J56" s="69">
        <v>472754</v>
      </c>
      <c r="K56" s="63">
        <v>74123083</v>
      </c>
      <c r="L56" s="66">
        <v>614223</v>
      </c>
      <c r="M56" s="65">
        <v>286990</v>
      </c>
      <c r="N56" s="69">
        <v>-327232</v>
      </c>
      <c r="O56" s="63">
        <v>89444184</v>
      </c>
      <c r="P56" s="66">
        <v>360544</v>
      </c>
      <c r="Q56" s="65">
        <v>549701</v>
      </c>
      <c r="R56" s="69">
        <v>189157</v>
      </c>
      <c r="S56" s="63">
        <v>88866166</v>
      </c>
      <c r="T56" s="66">
        <v>340952</v>
      </c>
      <c r="U56" s="65">
        <v>524923</v>
      </c>
      <c r="V56" s="69">
        <v>183970</v>
      </c>
      <c r="W56" s="63">
        <v>4253407</v>
      </c>
      <c r="X56" s="66">
        <v>60812</v>
      </c>
      <c r="Y56" s="65">
        <v>137325</v>
      </c>
      <c r="Z56" s="69">
        <v>76512</v>
      </c>
      <c r="AA56" s="63">
        <v>850164</v>
      </c>
      <c r="AB56" s="66">
        <v>64540</v>
      </c>
      <c r="AC56" s="65">
        <v>10640</v>
      </c>
      <c r="AD56" s="69">
        <v>-53900</v>
      </c>
      <c r="AE56" s="63">
        <v>905598</v>
      </c>
      <c r="AF56" s="66">
        <v>10030</v>
      </c>
      <c r="AG56" s="65">
        <v>66314</v>
      </c>
      <c r="AH56" s="69">
        <v>56283</v>
      </c>
      <c r="AI56" s="63">
        <v>696300</v>
      </c>
      <c r="AJ56" s="66">
        <v>23036</v>
      </c>
      <c r="AK56" s="65">
        <v>177209</v>
      </c>
      <c r="AL56" s="69">
        <v>154173</v>
      </c>
    </row>
    <row r="57" spans="1:38" ht="10.5">
      <c r="A57" s="61">
        <v>5</v>
      </c>
      <c r="B57" s="62">
        <v>2020</v>
      </c>
      <c r="C57" s="63">
        <v>377337056</v>
      </c>
      <c r="D57" s="66">
        <v>3204443</v>
      </c>
      <c r="E57" s="65">
        <v>2485777</v>
      </c>
      <c r="F57" s="69">
        <v>-718665</v>
      </c>
      <c r="G57" s="63">
        <v>285347742</v>
      </c>
      <c r="H57" s="66">
        <v>1548582</v>
      </c>
      <c r="I57" s="65">
        <v>1959621</v>
      </c>
      <c r="J57" s="69">
        <v>411038</v>
      </c>
      <c r="K57" s="63">
        <v>61280799</v>
      </c>
      <c r="L57" s="66">
        <v>656275</v>
      </c>
      <c r="M57" s="65">
        <v>254593</v>
      </c>
      <c r="N57" s="69">
        <v>-401681</v>
      </c>
      <c r="O57" s="63">
        <v>68873601</v>
      </c>
      <c r="P57" s="66">
        <v>372262</v>
      </c>
      <c r="Q57" s="65">
        <v>416509</v>
      </c>
      <c r="R57" s="69">
        <v>44246</v>
      </c>
      <c r="S57" s="63">
        <v>55398668</v>
      </c>
      <c r="T57" s="66">
        <v>334121</v>
      </c>
      <c r="U57" s="65">
        <v>506309</v>
      </c>
      <c r="V57" s="69">
        <v>172188</v>
      </c>
      <c r="W57" s="63">
        <v>3976917</v>
      </c>
      <c r="X57" s="66">
        <v>58989</v>
      </c>
      <c r="Y57" s="65">
        <v>146975</v>
      </c>
      <c r="Z57" s="69">
        <v>87986</v>
      </c>
      <c r="AA57" s="63">
        <v>809064</v>
      </c>
      <c r="AB57" s="66">
        <v>47202</v>
      </c>
      <c r="AC57" s="65">
        <v>11122</v>
      </c>
      <c r="AD57" s="69">
        <v>-36080</v>
      </c>
      <c r="AE57" s="63">
        <v>988716</v>
      </c>
      <c r="AF57" s="66">
        <v>10605</v>
      </c>
      <c r="AG57" s="65">
        <v>71965</v>
      </c>
      <c r="AH57" s="69">
        <v>61360</v>
      </c>
      <c r="AI57" s="63">
        <v>686469</v>
      </c>
      <c r="AJ57" s="66">
        <v>29689</v>
      </c>
      <c r="AK57" s="65">
        <v>176072</v>
      </c>
      <c r="AL57" s="69">
        <v>146382</v>
      </c>
    </row>
    <row r="58" spans="1:38" ht="10.5">
      <c r="A58" s="61">
        <v>4</v>
      </c>
      <c r="B58" s="62">
        <v>2020</v>
      </c>
      <c r="C58" s="63">
        <v>457441461</v>
      </c>
      <c r="D58" s="66">
        <v>3435329</v>
      </c>
      <c r="E58" s="65">
        <v>2020909</v>
      </c>
      <c r="F58" s="69">
        <v>-1414419</v>
      </c>
      <c r="G58" s="63">
        <v>374605622</v>
      </c>
      <c r="H58" s="66">
        <v>1355608</v>
      </c>
      <c r="I58" s="65">
        <v>2128464</v>
      </c>
      <c r="J58" s="69">
        <v>772855</v>
      </c>
      <c r="K58" s="63">
        <v>59288278</v>
      </c>
      <c r="L58" s="66">
        <v>401394</v>
      </c>
      <c r="M58" s="65">
        <v>317341</v>
      </c>
      <c r="N58" s="69">
        <v>-84052</v>
      </c>
      <c r="O58" s="63">
        <v>70664532</v>
      </c>
      <c r="P58" s="66">
        <v>416736</v>
      </c>
      <c r="Q58" s="65">
        <v>344041</v>
      </c>
      <c r="R58" s="69">
        <v>-72695</v>
      </c>
      <c r="S58" s="63">
        <v>56809992</v>
      </c>
      <c r="T58" s="66">
        <v>263577</v>
      </c>
      <c r="U58" s="65">
        <v>539930</v>
      </c>
      <c r="V58" s="69">
        <v>276352</v>
      </c>
      <c r="W58" s="63">
        <v>3401620</v>
      </c>
      <c r="X58" s="66">
        <v>51333</v>
      </c>
      <c r="Y58" s="65">
        <v>145785</v>
      </c>
      <c r="Z58" s="69">
        <v>94451</v>
      </c>
      <c r="AA58" s="63">
        <v>947934</v>
      </c>
      <c r="AB58" s="66">
        <v>37579</v>
      </c>
      <c r="AC58" s="65">
        <v>12826</v>
      </c>
      <c r="AD58" s="69">
        <v>-24752</v>
      </c>
      <c r="AE58" s="63">
        <v>1274201</v>
      </c>
      <c r="AF58" s="66">
        <v>7230</v>
      </c>
      <c r="AG58" s="65">
        <v>68757</v>
      </c>
      <c r="AH58" s="69">
        <v>61527</v>
      </c>
      <c r="AI58" s="63">
        <v>892419</v>
      </c>
      <c r="AJ58" s="66">
        <v>26585</v>
      </c>
      <c r="AK58" s="65">
        <v>173695</v>
      </c>
      <c r="AL58" s="69">
        <v>147109</v>
      </c>
    </row>
    <row r="59" spans="1:38" ht="10.5">
      <c r="A59" s="61">
        <v>3</v>
      </c>
      <c r="B59" s="62">
        <v>2020</v>
      </c>
      <c r="C59" s="63">
        <v>937141403</v>
      </c>
      <c r="D59" s="66">
        <v>3246557</v>
      </c>
      <c r="E59" s="65">
        <v>1917466</v>
      </c>
      <c r="F59" s="69">
        <v>-1329091</v>
      </c>
      <c r="G59" s="63">
        <v>789060689</v>
      </c>
      <c r="H59" s="66">
        <v>1465933</v>
      </c>
      <c r="I59" s="65">
        <v>1786462</v>
      </c>
      <c r="J59" s="69">
        <v>320528</v>
      </c>
      <c r="K59" s="63">
        <v>82942940</v>
      </c>
      <c r="L59" s="66">
        <v>339055</v>
      </c>
      <c r="M59" s="65">
        <v>272446</v>
      </c>
      <c r="N59" s="69">
        <v>-66609</v>
      </c>
      <c r="O59" s="63">
        <v>120959948</v>
      </c>
      <c r="P59" s="66">
        <v>295844</v>
      </c>
      <c r="Q59" s="65">
        <v>362669</v>
      </c>
      <c r="R59" s="69">
        <v>66824</v>
      </c>
      <c r="S59" s="63">
        <v>86165316</v>
      </c>
      <c r="T59" s="66">
        <v>132554</v>
      </c>
      <c r="U59" s="65">
        <v>616035</v>
      </c>
      <c r="V59" s="69">
        <v>483480</v>
      </c>
      <c r="W59" s="63">
        <v>5660251</v>
      </c>
      <c r="X59" s="66">
        <v>59481</v>
      </c>
      <c r="Y59" s="65">
        <v>141130</v>
      </c>
      <c r="Z59" s="69">
        <v>81648</v>
      </c>
      <c r="AA59" s="63">
        <v>1322644</v>
      </c>
      <c r="AB59" s="66">
        <v>39073</v>
      </c>
      <c r="AC59" s="65">
        <v>10509</v>
      </c>
      <c r="AD59" s="69">
        <v>-28563</v>
      </c>
      <c r="AE59" s="63">
        <v>1675004</v>
      </c>
      <c r="AF59" s="66">
        <v>6807</v>
      </c>
      <c r="AG59" s="65">
        <v>66175</v>
      </c>
      <c r="AH59" s="69">
        <v>59368</v>
      </c>
      <c r="AI59" s="63">
        <v>1787533</v>
      </c>
      <c r="AJ59" s="66">
        <v>25479</v>
      </c>
      <c r="AK59" s="65">
        <v>189420</v>
      </c>
      <c r="AL59" s="69">
        <v>163940</v>
      </c>
    </row>
    <row r="60" spans="1:38" ht="10.5">
      <c r="A60" s="61">
        <v>2</v>
      </c>
      <c r="B60" s="62">
        <v>2020</v>
      </c>
      <c r="C60" s="63">
        <v>372668261</v>
      </c>
      <c r="D60" s="66">
        <v>4279641</v>
      </c>
      <c r="E60" s="65">
        <v>1752861</v>
      </c>
      <c r="F60" s="69">
        <v>-2526780</v>
      </c>
      <c r="G60" s="63">
        <v>293380705</v>
      </c>
      <c r="H60" s="66">
        <v>1265529</v>
      </c>
      <c r="I60" s="65">
        <v>2438714</v>
      </c>
      <c r="J60" s="69">
        <v>1173185</v>
      </c>
      <c r="K60" s="63">
        <v>33673171</v>
      </c>
      <c r="L60" s="66">
        <v>482319</v>
      </c>
      <c r="M60" s="65">
        <v>319625</v>
      </c>
      <c r="N60" s="69">
        <v>-162693</v>
      </c>
      <c r="O60" s="63">
        <v>67350232</v>
      </c>
      <c r="P60" s="66">
        <v>311645</v>
      </c>
      <c r="Q60" s="65">
        <v>472361</v>
      </c>
      <c r="R60" s="69">
        <v>160715</v>
      </c>
      <c r="S60" s="63">
        <v>32685414</v>
      </c>
      <c r="T60" s="66">
        <v>114248</v>
      </c>
      <c r="U60" s="65">
        <v>842717</v>
      </c>
      <c r="V60" s="69">
        <v>728469</v>
      </c>
      <c r="W60" s="63">
        <v>2680823</v>
      </c>
      <c r="X60" s="66">
        <v>63161</v>
      </c>
      <c r="Y60" s="65">
        <v>197871</v>
      </c>
      <c r="Z60" s="69">
        <v>134710</v>
      </c>
      <c r="AA60" s="63">
        <v>653380</v>
      </c>
      <c r="AB60" s="66">
        <v>76319</v>
      </c>
      <c r="AC60" s="65">
        <v>7259</v>
      </c>
      <c r="AD60" s="69">
        <v>-69059</v>
      </c>
      <c r="AE60" s="63">
        <v>694315</v>
      </c>
      <c r="AF60" s="66">
        <v>9709</v>
      </c>
      <c r="AG60" s="65">
        <v>66650</v>
      </c>
      <c r="AH60" s="69">
        <v>56941</v>
      </c>
      <c r="AI60" s="63">
        <v>905412</v>
      </c>
      <c r="AJ60" s="66">
        <v>49256</v>
      </c>
      <c r="AK60" s="65">
        <v>262420</v>
      </c>
      <c r="AL60" s="69">
        <v>213163</v>
      </c>
    </row>
    <row r="61" spans="1:38" ht="10.5">
      <c r="A61" s="61">
        <v>1</v>
      </c>
      <c r="B61" s="62">
        <v>2020</v>
      </c>
      <c r="C61" s="63">
        <v>295034264</v>
      </c>
      <c r="D61" s="66">
        <v>4525500</v>
      </c>
      <c r="E61" s="65">
        <v>2081329</v>
      </c>
      <c r="F61" s="69">
        <v>-2444171</v>
      </c>
      <c r="G61" s="63">
        <v>212881782</v>
      </c>
      <c r="H61" s="66">
        <v>1400157</v>
      </c>
      <c r="I61" s="65">
        <v>2840494</v>
      </c>
      <c r="J61" s="69">
        <v>1440336</v>
      </c>
      <c r="K61" s="63">
        <v>28595142</v>
      </c>
      <c r="L61" s="66">
        <v>536264</v>
      </c>
      <c r="M61" s="65">
        <v>370299</v>
      </c>
      <c r="N61" s="69">
        <v>-165964</v>
      </c>
      <c r="O61" s="63">
        <v>84643418</v>
      </c>
      <c r="P61" s="66">
        <v>536718</v>
      </c>
      <c r="Q61" s="65">
        <v>422318</v>
      </c>
      <c r="R61" s="69">
        <v>-114400</v>
      </c>
      <c r="S61" s="63">
        <v>22627098</v>
      </c>
      <c r="T61" s="66">
        <v>125788</v>
      </c>
      <c r="U61" s="65">
        <v>851444</v>
      </c>
      <c r="V61" s="69">
        <v>725655</v>
      </c>
      <c r="W61" s="63">
        <v>2173380</v>
      </c>
      <c r="X61" s="66">
        <v>83599</v>
      </c>
      <c r="Y61" s="65">
        <v>183130</v>
      </c>
      <c r="Z61" s="69">
        <v>99531</v>
      </c>
      <c r="AA61" s="63">
        <v>731035</v>
      </c>
      <c r="AB61" s="66">
        <v>89900</v>
      </c>
      <c r="AC61" s="65">
        <v>9333</v>
      </c>
      <c r="AD61" s="69">
        <v>-80567</v>
      </c>
      <c r="AE61" s="63">
        <v>581979</v>
      </c>
      <c r="AF61" s="66">
        <v>10398</v>
      </c>
      <c r="AG61" s="65">
        <v>59832</v>
      </c>
      <c r="AH61" s="69">
        <v>49434</v>
      </c>
      <c r="AI61" s="63">
        <v>787665</v>
      </c>
      <c r="AJ61" s="66">
        <v>46855</v>
      </c>
      <c r="AK61" s="65">
        <v>234681</v>
      </c>
      <c r="AL61" s="69">
        <v>187826</v>
      </c>
    </row>
    <row r="62" spans="1:38" ht="10.5">
      <c r="A62" s="61">
        <v>12</v>
      </c>
      <c r="B62" s="62">
        <v>2019</v>
      </c>
      <c r="C62" s="63">
        <v>232201748</v>
      </c>
      <c r="D62" s="66">
        <v>3803751</v>
      </c>
      <c r="E62" s="65">
        <v>2382945</v>
      </c>
      <c r="F62" s="69">
        <v>-1420806</v>
      </c>
      <c r="G62" s="63">
        <v>167229128</v>
      </c>
      <c r="H62" s="66">
        <v>1442248</v>
      </c>
      <c r="I62" s="65">
        <v>2577163</v>
      </c>
      <c r="J62" s="69">
        <v>1134915</v>
      </c>
      <c r="K62" s="63">
        <v>22452023</v>
      </c>
      <c r="L62" s="66">
        <v>625391</v>
      </c>
      <c r="M62" s="65">
        <v>273067</v>
      </c>
      <c r="N62" s="69">
        <v>-352323</v>
      </c>
      <c r="O62" s="63">
        <v>83457606</v>
      </c>
      <c r="P62" s="66">
        <v>517309</v>
      </c>
      <c r="Q62" s="65">
        <v>384226</v>
      </c>
      <c r="R62" s="69">
        <v>-133083</v>
      </c>
      <c r="S62" s="63">
        <v>14695719</v>
      </c>
      <c r="T62" s="66">
        <v>216827</v>
      </c>
      <c r="U62" s="65">
        <v>611454</v>
      </c>
      <c r="V62" s="69">
        <v>394626</v>
      </c>
      <c r="W62" s="63">
        <v>2417497</v>
      </c>
      <c r="X62" s="66">
        <v>105754</v>
      </c>
      <c r="Y62" s="65">
        <v>152906</v>
      </c>
      <c r="Z62" s="69">
        <v>47152</v>
      </c>
      <c r="AA62" s="63">
        <v>634672</v>
      </c>
      <c r="AB62" s="66">
        <v>76361</v>
      </c>
      <c r="AC62" s="65">
        <v>6916</v>
      </c>
      <c r="AD62" s="69">
        <v>-69444</v>
      </c>
      <c r="AE62" s="63">
        <v>465668</v>
      </c>
      <c r="AF62" s="66">
        <v>14965</v>
      </c>
      <c r="AG62" s="65">
        <v>31865</v>
      </c>
      <c r="AH62" s="69">
        <v>16899</v>
      </c>
      <c r="AI62" s="63">
        <v>590260</v>
      </c>
      <c r="AJ62" s="66">
        <v>67128</v>
      </c>
      <c r="AK62" s="65">
        <v>178371</v>
      </c>
      <c r="AL62" s="69">
        <v>111243</v>
      </c>
    </row>
    <row r="63" spans="1:38" ht="10.5">
      <c r="A63" s="61">
        <v>11</v>
      </c>
      <c r="B63" s="62">
        <v>2019</v>
      </c>
      <c r="C63" s="63">
        <v>214828336</v>
      </c>
      <c r="D63" s="66">
        <v>3709259</v>
      </c>
      <c r="E63" s="65">
        <v>2785827</v>
      </c>
      <c r="F63" s="69">
        <v>-923431</v>
      </c>
      <c r="G63" s="63">
        <v>167436021</v>
      </c>
      <c r="H63" s="66">
        <v>1953484</v>
      </c>
      <c r="I63" s="65">
        <v>2151222</v>
      </c>
      <c r="J63" s="69">
        <v>197737</v>
      </c>
      <c r="K63" s="63">
        <v>23185223</v>
      </c>
      <c r="L63" s="66">
        <v>606869</v>
      </c>
      <c r="M63" s="65">
        <v>367419</v>
      </c>
      <c r="N63" s="69">
        <v>-239449</v>
      </c>
      <c r="O63" s="63">
        <v>51154082</v>
      </c>
      <c r="P63" s="66">
        <v>582586</v>
      </c>
      <c r="Q63" s="65">
        <v>387804</v>
      </c>
      <c r="R63" s="69">
        <v>-194782</v>
      </c>
      <c r="S63" s="63">
        <v>14913850</v>
      </c>
      <c r="T63" s="66">
        <v>154788</v>
      </c>
      <c r="U63" s="65">
        <v>775361</v>
      </c>
      <c r="V63" s="69">
        <v>620572</v>
      </c>
      <c r="W63" s="63">
        <v>3081757</v>
      </c>
      <c r="X63" s="66">
        <v>82026</v>
      </c>
      <c r="Y63" s="65">
        <v>200410</v>
      </c>
      <c r="Z63" s="69">
        <v>118383</v>
      </c>
      <c r="AA63" s="63">
        <v>429754</v>
      </c>
      <c r="AB63" s="66">
        <v>36115</v>
      </c>
      <c r="AC63" s="65">
        <v>14546</v>
      </c>
      <c r="AD63" s="69">
        <v>-21569</v>
      </c>
      <c r="AE63" s="63">
        <v>493026</v>
      </c>
      <c r="AF63" s="66">
        <v>13530</v>
      </c>
      <c r="AG63" s="65">
        <v>46614</v>
      </c>
      <c r="AH63" s="69">
        <v>33084</v>
      </c>
      <c r="AI63" s="63">
        <v>544054</v>
      </c>
      <c r="AJ63" s="66">
        <v>64290</v>
      </c>
      <c r="AK63" s="65">
        <v>202445</v>
      </c>
      <c r="AL63" s="69">
        <v>138154</v>
      </c>
    </row>
    <row r="64" spans="1:38" ht="10.5">
      <c r="A64" s="61">
        <v>10</v>
      </c>
      <c r="B64" s="62">
        <v>2019</v>
      </c>
      <c r="C64" s="63">
        <v>282607527</v>
      </c>
      <c r="D64" s="66">
        <v>4324988</v>
      </c>
      <c r="E64" s="65">
        <v>2258465</v>
      </c>
      <c r="F64" s="69">
        <v>-2066523</v>
      </c>
      <c r="G64" s="63">
        <v>194782704</v>
      </c>
      <c r="H64" s="66">
        <v>1491889</v>
      </c>
      <c r="I64" s="65">
        <v>2707816</v>
      </c>
      <c r="J64" s="69">
        <v>1215926</v>
      </c>
      <c r="K64" s="63">
        <v>31818019</v>
      </c>
      <c r="L64" s="66">
        <v>584592</v>
      </c>
      <c r="M64" s="65">
        <v>325777</v>
      </c>
      <c r="N64" s="69">
        <v>-258814</v>
      </c>
      <c r="O64" s="63">
        <v>106428899</v>
      </c>
      <c r="P64" s="66">
        <v>455448</v>
      </c>
      <c r="Q64" s="65">
        <v>472475</v>
      </c>
      <c r="R64" s="69">
        <v>17027</v>
      </c>
      <c r="S64" s="63">
        <v>17816541</v>
      </c>
      <c r="T64" s="66">
        <v>200625</v>
      </c>
      <c r="U64" s="65">
        <v>693614</v>
      </c>
      <c r="V64" s="69">
        <v>492989</v>
      </c>
      <c r="W64" s="63">
        <v>2339809</v>
      </c>
      <c r="X64" s="66">
        <v>49191</v>
      </c>
      <c r="Y64" s="65">
        <v>220882</v>
      </c>
      <c r="Z64" s="69">
        <v>171691</v>
      </c>
      <c r="AA64" s="63">
        <v>628867</v>
      </c>
      <c r="AB64" s="66">
        <v>42040</v>
      </c>
      <c r="AC64" s="65">
        <v>11264</v>
      </c>
      <c r="AD64" s="69">
        <v>-30776</v>
      </c>
      <c r="AE64" s="63">
        <v>589281</v>
      </c>
      <c r="AF64" s="66">
        <v>13912</v>
      </c>
      <c r="AG64" s="65">
        <v>42182</v>
      </c>
      <c r="AH64" s="69">
        <v>28270</v>
      </c>
      <c r="AI64" s="63">
        <v>598780</v>
      </c>
      <c r="AJ64" s="66">
        <v>45375</v>
      </c>
      <c r="AK64" s="65">
        <v>225170</v>
      </c>
      <c r="AL64" s="69">
        <v>179795</v>
      </c>
    </row>
    <row r="65" spans="1:38" ht="10.5">
      <c r="A65" s="61">
        <v>9</v>
      </c>
      <c r="B65" s="62">
        <v>2019</v>
      </c>
      <c r="C65" s="63">
        <v>250695270</v>
      </c>
      <c r="D65" s="66">
        <v>4233355</v>
      </c>
      <c r="E65" s="65">
        <v>2280745</v>
      </c>
      <c r="F65" s="69">
        <v>-1952609</v>
      </c>
      <c r="G65" s="63">
        <v>188286433</v>
      </c>
      <c r="H65" s="66">
        <v>1774851</v>
      </c>
      <c r="I65" s="65">
        <v>2296846</v>
      </c>
      <c r="J65" s="69">
        <v>521994</v>
      </c>
      <c r="K65" s="63">
        <v>38471513</v>
      </c>
      <c r="L65" s="66">
        <v>397962</v>
      </c>
      <c r="M65" s="65">
        <v>417840</v>
      </c>
      <c r="N65" s="69">
        <v>19877</v>
      </c>
      <c r="O65" s="63">
        <v>66778825</v>
      </c>
      <c r="P65" s="66">
        <v>336320</v>
      </c>
      <c r="Q65" s="65">
        <v>547268</v>
      </c>
      <c r="R65" s="69">
        <v>210947</v>
      </c>
      <c r="S65" s="63">
        <v>16570211</v>
      </c>
      <c r="T65" s="66">
        <v>182319</v>
      </c>
      <c r="U65" s="65">
        <v>724035</v>
      </c>
      <c r="V65" s="69">
        <v>541715</v>
      </c>
      <c r="W65" s="63">
        <v>2185677</v>
      </c>
      <c r="X65" s="66">
        <v>43263</v>
      </c>
      <c r="Y65" s="65">
        <v>232293</v>
      </c>
      <c r="Z65" s="69">
        <v>189029</v>
      </c>
      <c r="AA65" s="63">
        <v>620411</v>
      </c>
      <c r="AB65" s="66">
        <v>37628</v>
      </c>
      <c r="AC65" s="65">
        <v>17226</v>
      </c>
      <c r="AD65" s="69">
        <v>-20402</v>
      </c>
      <c r="AE65" s="63">
        <v>489052</v>
      </c>
      <c r="AF65" s="66">
        <v>13134</v>
      </c>
      <c r="AG65" s="65">
        <v>41859</v>
      </c>
      <c r="AH65" s="69">
        <v>28724</v>
      </c>
      <c r="AI65" s="63">
        <v>517936</v>
      </c>
      <c r="AJ65" s="66">
        <v>36458</v>
      </c>
      <c r="AK65" s="65">
        <v>228761</v>
      </c>
      <c r="AL65" s="69">
        <v>192302</v>
      </c>
    </row>
    <row r="66" spans="1:38" ht="10.5">
      <c r="A66" s="61">
        <v>8</v>
      </c>
      <c r="B66" s="62">
        <v>2019</v>
      </c>
      <c r="C66" s="63">
        <v>376804494</v>
      </c>
      <c r="D66" s="66">
        <v>4546635</v>
      </c>
      <c r="E66" s="65">
        <v>1808930</v>
      </c>
      <c r="F66" s="69">
        <v>-2737704</v>
      </c>
      <c r="G66" s="63">
        <v>294091566</v>
      </c>
      <c r="H66" s="66">
        <v>1458212</v>
      </c>
      <c r="I66" s="65">
        <v>2590159</v>
      </c>
      <c r="J66" s="69">
        <v>1131947</v>
      </c>
      <c r="K66" s="63">
        <v>39811348</v>
      </c>
      <c r="L66" s="66">
        <v>346162</v>
      </c>
      <c r="M66" s="65">
        <v>470541</v>
      </c>
      <c r="N66" s="69">
        <v>124379</v>
      </c>
      <c r="O66" s="63">
        <v>67339870</v>
      </c>
      <c r="P66" s="66">
        <v>276307</v>
      </c>
      <c r="Q66" s="65">
        <v>518676</v>
      </c>
      <c r="R66" s="69">
        <v>242368</v>
      </c>
      <c r="S66" s="63">
        <v>27820211</v>
      </c>
      <c r="T66" s="66">
        <v>170170</v>
      </c>
      <c r="U66" s="65">
        <v>742644</v>
      </c>
      <c r="V66" s="69">
        <v>572474</v>
      </c>
      <c r="W66" s="63">
        <v>3245363</v>
      </c>
      <c r="X66" s="66">
        <v>38942</v>
      </c>
      <c r="Y66" s="65">
        <v>221641</v>
      </c>
      <c r="Z66" s="69">
        <v>182698</v>
      </c>
      <c r="AA66" s="63">
        <v>583808</v>
      </c>
      <c r="AB66" s="66">
        <v>35821</v>
      </c>
      <c r="AC66" s="65">
        <v>14650</v>
      </c>
      <c r="AD66" s="69">
        <v>-21170</v>
      </c>
      <c r="AE66" s="63">
        <v>615142</v>
      </c>
      <c r="AF66" s="66">
        <v>10243</v>
      </c>
      <c r="AG66" s="65">
        <v>47061</v>
      </c>
      <c r="AH66" s="69">
        <v>36818</v>
      </c>
      <c r="AI66" s="63">
        <v>1028645</v>
      </c>
      <c r="AJ66" s="66">
        <v>35951</v>
      </c>
      <c r="AK66" s="65">
        <v>227560</v>
      </c>
      <c r="AL66" s="69">
        <v>191609</v>
      </c>
    </row>
    <row r="67" spans="1:38" ht="10.5">
      <c r="A67" s="61">
        <v>7</v>
      </c>
      <c r="B67" s="62">
        <v>2019</v>
      </c>
      <c r="C67" s="63">
        <v>220719420</v>
      </c>
      <c r="D67" s="66">
        <v>4524792</v>
      </c>
      <c r="E67" s="65">
        <v>1990597</v>
      </c>
      <c r="F67" s="69">
        <v>-2534195</v>
      </c>
      <c r="G67" s="63">
        <v>181156925</v>
      </c>
      <c r="H67" s="66">
        <v>1666079</v>
      </c>
      <c r="I67" s="65">
        <v>2357653</v>
      </c>
      <c r="J67" s="69">
        <v>691573</v>
      </c>
      <c r="K67" s="63">
        <v>36407649</v>
      </c>
      <c r="L67" s="66">
        <v>393096</v>
      </c>
      <c r="M67" s="65">
        <v>448475</v>
      </c>
      <c r="N67" s="69">
        <v>55378</v>
      </c>
      <c r="O67" s="63">
        <v>42647439</v>
      </c>
      <c r="P67" s="66">
        <v>211530</v>
      </c>
      <c r="Q67" s="65">
        <v>669137</v>
      </c>
      <c r="R67" s="69">
        <v>457606</v>
      </c>
      <c r="S67" s="63">
        <v>14834481</v>
      </c>
      <c r="T67" s="66">
        <v>133289</v>
      </c>
      <c r="U67" s="65">
        <v>879247</v>
      </c>
      <c r="V67" s="69">
        <v>745958</v>
      </c>
      <c r="W67" s="63">
        <v>1677891</v>
      </c>
      <c r="X67" s="66">
        <v>66773</v>
      </c>
      <c r="Y67" s="65">
        <v>231379</v>
      </c>
      <c r="Z67" s="69">
        <v>164606</v>
      </c>
      <c r="AA67" s="63">
        <v>629024</v>
      </c>
      <c r="AB67" s="66">
        <v>44357</v>
      </c>
      <c r="AC67" s="65">
        <v>13988</v>
      </c>
      <c r="AD67" s="69">
        <v>-30368</v>
      </c>
      <c r="AE67" s="63">
        <v>611828</v>
      </c>
      <c r="AF67" s="66">
        <v>16142</v>
      </c>
      <c r="AG67" s="65">
        <v>39782</v>
      </c>
      <c r="AH67" s="69">
        <v>23640</v>
      </c>
      <c r="AI67" s="63">
        <v>473202</v>
      </c>
      <c r="AJ67" s="66">
        <v>41198</v>
      </c>
      <c r="AK67" s="65">
        <v>204093</v>
      </c>
      <c r="AL67" s="69">
        <v>162895</v>
      </c>
    </row>
    <row r="68" spans="1:38" ht="10.5">
      <c r="A68" s="61">
        <v>6</v>
      </c>
      <c r="B68" s="62">
        <v>2019</v>
      </c>
      <c r="C68" s="63">
        <v>221640811</v>
      </c>
      <c r="D68" s="66">
        <v>4607522</v>
      </c>
      <c r="E68" s="65">
        <v>1824701</v>
      </c>
      <c r="F68" s="69">
        <v>-2782820</v>
      </c>
      <c r="G68" s="63">
        <v>183543642</v>
      </c>
      <c r="H68" s="66">
        <v>1276282</v>
      </c>
      <c r="I68" s="65">
        <v>2786909</v>
      </c>
      <c r="J68" s="69">
        <v>1510627</v>
      </c>
      <c r="K68" s="63">
        <v>38367649</v>
      </c>
      <c r="L68" s="66">
        <v>555619</v>
      </c>
      <c r="M68" s="65">
        <v>339761</v>
      </c>
      <c r="N68" s="69">
        <v>-215857</v>
      </c>
      <c r="O68" s="63">
        <v>35265821</v>
      </c>
      <c r="P68" s="66">
        <v>236649</v>
      </c>
      <c r="Q68" s="65">
        <v>560354</v>
      </c>
      <c r="R68" s="69">
        <v>323704</v>
      </c>
      <c r="S68" s="63">
        <v>16139182</v>
      </c>
      <c r="T68" s="66">
        <v>194797</v>
      </c>
      <c r="U68" s="65">
        <v>803928</v>
      </c>
      <c r="V68" s="69">
        <v>609130</v>
      </c>
      <c r="W68" s="63">
        <v>1773011</v>
      </c>
      <c r="X68" s="66">
        <v>76176</v>
      </c>
      <c r="Y68" s="65">
        <v>220834</v>
      </c>
      <c r="Z68" s="69">
        <v>144657</v>
      </c>
      <c r="AA68" s="63">
        <v>639267</v>
      </c>
      <c r="AB68" s="66">
        <v>48956</v>
      </c>
      <c r="AC68" s="65">
        <v>12431</v>
      </c>
      <c r="AD68" s="69">
        <v>-36524</v>
      </c>
      <c r="AE68" s="63">
        <v>522331</v>
      </c>
      <c r="AF68" s="66">
        <v>14102</v>
      </c>
      <c r="AG68" s="65">
        <v>41699</v>
      </c>
      <c r="AH68" s="69">
        <v>27596</v>
      </c>
      <c r="AI68" s="63">
        <v>498062</v>
      </c>
      <c r="AJ68" s="66">
        <v>39672</v>
      </c>
      <c r="AK68" s="65">
        <v>205399</v>
      </c>
      <c r="AL68" s="69">
        <v>165727</v>
      </c>
    </row>
    <row r="69" spans="1:38" ht="10.5">
      <c r="A69" s="61">
        <v>5</v>
      </c>
      <c r="B69" s="62">
        <v>2019</v>
      </c>
      <c r="C69" s="63">
        <v>251672006</v>
      </c>
      <c r="D69" s="66">
        <v>4855813</v>
      </c>
      <c r="E69" s="65">
        <v>1443008</v>
      </c>
      <c r="F69" s="69">
        <v>-3412804</v>
      </c>
      <c r="G69" s="63">
        <v>182297556</v>
      </c>
      <c r="H69" s="66">
        <v>1150726</v>
      </c>
      <c r="I69" s="65">
        <v>2708439</v>
      </c>
      <c r="J69" s="69">
        <v>1557713</v>
      </c>
      <c r="K69" s="63">
        <v>40155515</v>
      </c>
      <c r="L69" s="66">
        <v>351000</v>
      </c>
      <c r="M69" s="65">
        <v>393151</v>
      </c>
      <c r="N69" s="69">
        <v>42150</v>
      </c>
      <c r="O69" s="63">
        <v>53181533</v>
      </c>
      <c r="P69" s="66">
        <v>182277</v>
      </c>
      <c r="Q69" s="65">
        <v>603032</v>
      </c>
      <c r="R69" s="69">
        <v>420754</v>
      </c>
      <c r="S69" s="63">
        <v>25793767</v>
      </c>
      <c r="T69" s="66">
        <v>129263</v>
      </c>
      <c r="U69" s="65">
        <v>860954</v>
      </c>
      <c r="V69" s="69">
        <v>731691</v>
      </c>
      <c r="W69" s="63">
        <v>2272432</v>
      </c>
      <c r="X69" s="66">
        <v>46365</v>
      </c>
      <c r="Y69" s="65">
        <v>251704</v>
      </c>
      <c r="Z69" s="69">
        <v>205338</v>
      </c>
      <c r="AA69" s="63">
        <v>536520</v>
      </c>
      <c r="AB69" s="66">
        <v>33761</v>
      </c>
      <c r="AC69" s="65">
        <v>19791</v>
      </c>
      <c r="AD69" s="69">
        <v>-13970</v>
      </c>
      <c r="AE69" s="63">
        <v>630625</v>
      </c>
      <c r="AF69" s="66">
        <v>8011</v>
      </c>
      <c r="AG69" s="65">
        <v>55202</v>
      </c>
      <c r="AH69" s="69">
        <v>47191</v>
      </c>
      <c r="AI69" s="63">
        <v>571309</v>
      </c>
      <c r="AJ69" s="66">
        <v>28359</v>
      </c>
      <c r="AK69" s="65">
        <v>215366</v>
      </c>
      <c r="AL69" s="69">
        <v>187007</v>
      </c>
    </row>
    <row r="70" spans="1:38" ht="10.5">
      <c r="A70" s="61">
        <v>4</v>
      </c>
      <c r="B70" s="62">
        <v>2019</v>
      </c>
      <c r="C70" s="63">
        <v>201290452</v>
      </c>
      <c r="D70" s="66">
        <v>3685063</v>
      </c>
      <c r="E70" s="65">
        <v>2316332</v>
      </c>
      <c r="F70" s="69">
        <v>-1368731</v>
      </c>
      <c r="G70" s="63">
        <v>143994777</v>
      </c>
      <c r="H70" s="66">
        <v>1686447</v>
      </c>
      <c r="I70" s="65">
        <v>2081106</v>
      </c>
      <c r="J70" s="69">
        <v>394658</v>
      </c>
      <c r="K70" s="63">
        <v>39391710</v>
      </c>
      <c r="L70" s="66">
        <v>470849</v>
      </c>
      <c r="M70" s="65">
        <v>340179</v>
      </c>
      <c r="N70" s="69">
        <v>-130670</v>
      </c>
      <c r="O70" s="63">
        <v>54506329</v>
      </c>
      <c r="P70" s="66">
        <v>422807</v>
      </c>
      <c r="Q70" s="65">
        <v>453122</v>
      </c>
      <c r="R70" s="69">
        <v>30314</v>
      </c>
      <c r="S70" s="63">
        <v>21382868</v>
      </c>
      <c r="T70" s="66">
        <v>172416</v>
      </c>
      <c r="U70" s="65">
        <v>707675</v>
      </c>
      <c r="V70" s="69">
        <v>535259</v>
      </c>
      <c r="W70" s="63">
        <v>2451870</v>
      </c>
      <c r="X70" s="66">
        <v>68328</v>
      </c>
      <c r="Y70" s="65">
        <v>213272</v>
      </c>
      <c r="Z70" s="69">
        <v>144944</v>
      </c>
      <c r="AA70" s="63">
        <v>613463</v>
      </c>
      <c r="AB70" s="66">
        <v>25607</v>
      </c>
      <c r="AC70" s="65">
        <v>32899</v>
      </c>
      <c r="AD70" s="69">
        <v>7291</v>
      </c>
      <c r="AE70" s="63">
        <v>774256</v>
      </c>
      <c r="AF70" s="66">
        <v>10134</v>
      </c>
      <c r="AG70" s="65">
        <v>43534</v>
      </c>
      <c r="AH70" s="69">
        <v>33400</v>
      </c>
      <c r="AI70" s="63">
        <v>431293</v>
      </c>
      <c r="AJ70" s="66">
        <v>35168</v>
      </c>
      <c r="AK70" s="65">
        <v>169402</v>
      </c>
      <c r="AL70" s="69">
        <v>134233</v>
      </c>
    </row>
    <row r="71" spans="1:38" ht="10.5">
      <c r="A71" s="61">
        <v>3</v>
      </c>
      <c r="B71" s="62">
        <v>2019</v>
      </c>
      <c r="C71" s="63">
        <v>249389484</v>
      </c>
      <c r="D71" s="66">
        <v>3443323</v>
      </c>
      <c r="E71" s="65">
        <v>2132099</v>
      </c>
      <c r="F71" s="69">
        <v>-1311224</v>
      </c>
      <c r="G71" s="63">
        <v>170987762</v>
      </c>
      <c r="H71" s="66">
        <v>1589985</v>
      </c>
      <c r="I71" s="65">
        <v>1910999</v>
      </c>
      <c r="J71" s="69">
        <v>321014</v>
      </c>
      <c r="K71" s="63">
        <v>40468987</v>
      </c>
      <c r="L71" s="66">
        <v>368548</v>
      </c>
      <c r="M71" s="65">
        <v>360342</v>
      </c>
      <c r="N71" s="69">
        <v>-8206</v>
      </c>
      <c r="O71" s="63">
        <v>88310371</v>
      </c>
      <c r="P71" s="66">
        <v>297835</v>
      </c>
      <c r="Q71" s="65">
        <v>409254</v>
      </c>
      <c r="R71" s="69">
        <v>111418</v>
      </c>
      <c r="S71" s="63">
        <v>20593076</v>
      </c>
      <c r="T71" s="66">
        <v>187075</v>
      </c>
      <c r="U71" s="65">
        <v>643107</v>
      </c>
      <c r="V71" s="69">
        <v>456032</v>
      </c>
      <c r="W71" s="63">
        <v>2361956</v>
      </c>
      <c r="X71" s="66">
        <v>87436</v>
      </c>
      <c r="Y71" s="65">
        <v>157579</v>
      </c>
      <c r="Z71" s="69">
        <v>70143</v>
      </c>
      <c r="AA71" s="63">
        <v>507138</v>
      </c>
      <c r="AB71" s="66">
        <v>42143</v>
      </c>
      <c r="AC71" s="65">
        <v>13178</v>
      </c>
      <c r="AD71" s="69">
        <v>-28965</v>
      </c>
      <c r="AE71" s="63">
        <v>711234</v>
      </c>
      <c r="AF71" s="66">
        <v>10274</v>
      </c>
      <c r="AG71" s="65">
        <v>43214</v>
      </c>
      <c r="AH71" s="69">
        <v>32939</v>
      </c>
      <c r="AI71" s="63">
        <v>486914</v>
      </c>
      <c r="AJ71" s="66">
        <v>29626</v>
      </c>
      <c r="AK71" s="65">
        <v>188708</v>
      </c>
      <c r="AL71" s="69">
        <v>159082</v>
      </c>
    </row>
    <row r="72" spans="1:38" ht="10.5">
      <c r="A72" s="61">
        <v>2</v>
      </c>
      <c r="B72" s="62">
        <v>2019</v>
      </c>
      <c r="C72" s="63">
        <v>212747588</v>
      </c>
      <c r="D72" s="66">
        <v>2994293</v>
      </c>
      <c r="E72" s="65">
        <v>2608588</v>
      </c>
      <c r="F72" s="69">
        <v>-385705</v>
      </c>
      <c r="G72" s="63">
        <v>165097331</v>
      </c>
      <c r="H72" s="66">
        <v>1770939</v>
      </c>
      <c r="I72" s="65">
        <v>1737207</v>
      </c>
      <c r="J72" s="69">
        <v>-33731</v>
      </c>
      <c r="K72" s="63">
        <v>38522357</v>
      </c>
      <c r="L72" s="66">
        <v>583609</v>
      </c>
      <c r="M72" s="65">
        <v>268160</v>
      </c>
      <c r="N72" s="69">
        <v>-315448</v>
      </c>
      <c r="O72" s="63">
        <v>44890485</v>
      </c>
      <c r="P72" s="66">
        <v>499536</v>
      </c>
      <c r="Q72" s="65">
        <v>275167</v>
      </c>
      <c r="R72" s="69">
        <v>-224369</v>
      </c>
      <c r="S72" s="63">
        <v>24310411</v>
      </c>
      <c r="T72" s="66">
        <v>173167</v>
      </c>
      <c r="U72" s="65">
        <v>679157</v>
      </c>
      <c r="V72" s="69">
        <v>505989</v>
      </c>
      <c r="W72" s="63">
        <v>2529138</v>
      </c>
      <c r="X72" s="66">
        <v>86844</v>
      </c>
      <c r="Y72" s="65">
        <v>151007</v>
      </c>
      <c r="Z72" s="69">
        <v>64162</v>
      </c>
      <c r="AA72" s="63">
        <v>558591</v>
      </c>
      <c r="AB72" s="66">
        <v>36853</v>
      </c>
      <c r="AC72" s="65">
        <v>16086</v>
      </c>
      <c r="AD72" s="69">
        <v>-20766</v>
      </c>
      <c r="AE72" s="63">
        <v>623647</v>
      </c>
      <c r="AF72" s="66">
        <v>12082</v>
      </c>
      <c r="AG72" s="65">
        <v>32638</v>
      </c>
      <c r="AH72" s="69">
        <v>20555</v>
      </c>
      <c r="AI72" s="63">
        <v>411769</v>
      </c>
      <c r="AJ72" s="66">
        <v>31974</v>
      </c>
      <c r="AK72" s="65">
        <v>162148</v>
      </c>
      <c r="AL72" s="69">
        <v>130174</v>
      </c>
    </row>
    <row r="73" spans="1:38" ht="10.5">
      <c r="A73" s="61">
        <v>1</v>
      </c>
      <c r="B73" s="62">
        <v>2019</v>
      </c>
      <c r="C73" s="63">
        <v>346423604</v>
      </c>
      <c r="D73" s="66">
        <v>3569460</v>
      </c>
      <c r="E73" s="65">
        <v>1920677</v>
      </c>
      <c r="F73" s="69">
        <v>-1648783</v>
      </c>
      <c r="G73" s="63">
        <v>275035133</v>
      </c>
      <c r="H73" s="66">
        <v>1296857</v>
      </c>
      <c r="I73" s="65">
        <v>2316843</v>
      </c>
      <c r="J73" s="69">
        <v>1019986</v>
      </c>
      <c r="K73" s="63">
        <v>55723592</v>
      </c>
      <c r="L73" s="66">
        <v>462534</v>
      </c>
      <c r="M73" s="65">
        <v>313904</v>
      </c>
      <c r="N73" s="69">
        <v>-148629</v>
      </c>
      <c r="O73" s="63">
        <v>55308122</v>
      </c>
      <c r="P73" s="66">
        <v>333008</v>
      </c>
      <c r="Q73" s="65">
        <v>328922</v>
      </c>
      <c r="R73" s="69">
        <v>-4086</v>
      </c>
      <c r="S73" s="63">
        <v>30697862</v>
      </c>
      <c r="T73" s="66">
        <v>229145</v>
      </c>
      <c r="U73" s="65">
        <v>598531</v>
      </c>
      <c r="V73" s="69">
        <v>369385</v>
      </c>
      <c r="W73" s="63">
        <v>2859168</v>
      </c>
      <c r="X73" s="66">
        <v>78782</v>
      </c>
      <c r="Y73" s="65">
        <v>151162</v>
      </c>
      <c r="Z73" s="69">
        <v>72379</v>
      </c>
      <c r="AA73" s="63">
        <v>551289</v>
      </c>
      <c r="AB73" s="66">
        <v>29448</v>
      </c>
      <c r="AC73" s="65">
        <v>17758</v>
      </c>
      <c r="AD73" s="69">
        <v>-11690</v>
      </c>
      <c r="AE73" s="63">
        <v>644255</v>
      </c>
      <c r="AF73" s="66">
        <v>9771</v>
      </c>
      <c r="AG73" s="65">
        <v>39917</v>
      </c>
      <c r="AH73" s="69">
        <v>30145</v>
      </c>
      <c r="AI73" s="63">
        <v>603728</v>
      </c>
      <c r="AJ73" s="66">
        <v>40037</v>
      </c>
      <c r="AK73" s="65">
        <v>142397</v>
      </c>
      <c r="AL73" s="69">
        <v>102359</v>
      </c>
    </row>
    <row r="74" spans="1:38" ht="10.5">
      <c r="A74" s="61">
        <v>12</v>
      </c>
      <c r="B74" s="62">
        <v>2018</v>
      </c>
      <c r="C74" s="63">
        <v>249349730</v>
      </c>
      <c r="D74" s="66">
        <v>4926530</v>
      </c>
      <c r="E74" s="65">
        <v>1529935</v>
      </c>
      <c r="F74" s="69">
        <v>-3396594</v>
      </c>
      <c r="G74" s="63">
        <v>198272786</v>
      </c>
      <c r="H74" s="66">
        <v>1243805</v>
      </c>
      <c r="I74" s="65">
        <v>2759903</v>
      </c>
      <c r="J74" s="69">
        <v>1516097</v>
      </c>
      <c r="K74" s="63">
        <v>53413578</v>
      </c>
      <c r="L74" s="66">
        <v>474609</v>
      </c>
      <c r="M74" s="65">
        <v>396046</v>
      </c>
      <c r="N74" s="69">
        <v>-78563</v>
      </c>
      <c r="O74" s="63">
        <v>45294671</v>
      </c>
      <c r="P74" s="66">
        <v>155234</v>
      </c>
      <c r="Q74" s="65">
        <v>575733</v>
      </c>
      <c r="R74" s="69">
        <v>420499</v>
      </c>
      <c r="S74" s="63">
        <v>22929003</v>
      </c>
      <c r="T74" s="66">
        <v>115013</v>
      </c>
      <c r="U74" s="65">
        <v>1036335</v>
      </c>
      <c r="V74" s="69">
        <v>921322</v>
      </c>
      <c r="W74" s="63">
        <v>2659229</v>
      </c>
      <c r="X74" s="66">
        <v>70987</v>
      </c>
      <c r="Y74" s="65">
        <v>189921</v>
      </c>
      <c r="Z74" s="69">
        <v>118933</v>
      </c>
      <c r="AA74" s="63">
        <v>545762</v>
      </c>
      <c r="AB74" s="66">
        <v>38035</v>
      </c>
      <c r="AC74" s="65">
        <v>12001</v>
      </c>
      <c r="AD74" s="69">
        <v>-26033</v>
      </c>
      <c r="AE74" s="63">
        <v>761286</v>
      </c>
      <c r="AF74" s="66">
        <v>7811</v>
      </c>
      <c r="AG74" s="65">
        <v>61857</v>
      </c>
      <c r="AH74" s="69">
        <v>54045</v>
      </c>
      <c r="AI74" s="63">
        <v>660037</v>
      </c>
      <c r="AJ74" s="66">
        <v>33337</v>
      </c>
      <c r="AK74" s="65">
        <v>189846</v>
      </c>
      <c r="AL74" s="69">
        <v>156509</v>
      </c>
    </row>
    <row r="75" spans="1:38" ht="10.5">
      <c r="A75" s="61">
        <v>11</v>
      </c>
      <c r="B75" s="62">
        <v>2018</v>
      </c>
      <c r="C75" s="63">
        <v>268714260</v>
      </c>
      <c r="D75" s="66">
        <v>3472799</v>
      </c>
      <c r="E75" s="65">
        <v>2535346</v>
      </c>
      <c r="F75" s="69">
        <v>-937452</v>
      </c>
      <c r="G75" s="63">
        <v>203127251</v>
      </c>
      <c r="H75" s="66">
        <v>1901071</v>
      </c>
      <c r="I75" s="65">
        <v>1784264</v>
      </c>
      <c r="J75" s="69">
        <v>-116806</v>
      </c>
      <c r="K75" s="63">
        <v>64133437</v>
      </c>
      <c r="L75" s="66">
        <v>503080</v>
      </c>
      <c r="M75" s="65">
        <v>445960</v>
      </c>
      <c r="N75" s="69">
        <v>-57120</v>
      </c>
      <c r="O75" s="63">
        <v>61180589</v>
      </c>
      <c r="P75" s="66">
        <v>195823</v>
      </c>
      <c r="Q75" s="65">
        <v>569799</v>
      </c>
      <c r="R75" s="69">
        <v>373975</v>
      </c>
      <c r="S75" s="63">
        <v>23554608</v>
      </c>
      <c r="T75" s="66">
        <v>315917</v>
      </c>
      <c r="U75" s="65">
        <v>608482</v>
      </c>
      <c r="V75" s="69">
        <v>292565</v>
      </c>
      <c r="W75" s="63">
        <v>3194236</v>
      </c>
      <c r="X75" s="66">
        <v>121309</v>
      </c>
      <c r="Y75" s="65">
        <v>155601</v>
      </c>
      <c r="Z75" s="69">
        <v>34291</v>
      </c>
      <c r="AA75" s="63">
        <v>715394</v>
      </c>
      <c r="AB75" s="66">
        <v>39611</v>
      </c>
      <c r="AC75" s="65">
        <v>15467</v>
      </c>
      <c r="AD75" s="69">
        <v>-24144</v>
      </c>
      <c r="AE75" s="63">
        <v>654143</v>
      </c>
      <c r="AF75" s="66">
        <v>10944</v>
      </c>
      <c r="AG75" s="65">
        <v>41575</v>
      </c>
      <c r="AH75" s="69">
        <v>30631</v>
      </c>
      <c r="AI75" s="63">
        <v>715364</v>
      </c>
      <c r="AJ75" s="66">
        <v>49947</v>
      </c>
      <c r="AK75" s="65">
        <v>158653</v>
      </c>
      <c r="AL75" s="69">
        <v>108705</v>
      </c>
    </row>
    <row r="76" spans="1:38" ht="10.5">
      <c r="A76" s="61">
        <v>10</v>
      </c>
      <c r="B76" s="62">
        <v>2018</v>
      </c>
      <c r="C76" s="63">
        <v>314411158</v>
      </c>
      <c r="D76" s="66">
        <v>3936747</v>
      </c>
      <c r="E76" s="65">
        <v>2356305</v>
      </c>
      <c r="F76" s="69">
        <v>-1580442</v>
      </c>
      <c r="G76" s="63">
        <v>241732605</v>
      </c>
      <c r="H76" s="66">
        <v>1949725</v>
      </c>
      <c r="I76" s="65">
        <v>1945935</v>
      </c>
      <c r="J76" s="69">
        <v>-3790</v>
      </c>
      <c r="K76" s="63">
        <v>75108714</v>
      </c>
      <c r="L76" s="66">
        <v>461593</v>
      </c>
      <c r="M76" s="65">
        <v>500582</v>
      </c>
      <c r="N76" s="69">
        <v>38989</v>
      </c>
      <c r="O76" s="63">
        <v>42348121</v>
      </c>
      <c r="P76" s="66">
        <v>214765</v>
      </c>
      <c r="Q76" s="65">
        <v>510139</v>
      </c>
      <c r="R76" s="69">
        <v>295373</v>
      </c>
      <c r="S76" s="63">
        <v>26001313</v>
      </c>
      <c r="T76" s="66">
        <v>180008</v>
      </c>
      <c r="U76" s="65">
        <v>861845</v>
      </c>
      <c r="V76" s="69">
        <v>681836</v>
      </c>
      <c r="W76" s="63">
        <v>2522548</v>
      </c>
      <c r="X76" s="66">
        <v>46113</v>
      </c>
      <c r="Y76" s="65">
        <v>231059</v>
      </c>
      <c r="Z76" s="69">
        <v>184945</v>
      </c>
      <c r="AA76" s="63">
        <v>661475</v>
      </c>
      <c r="AB76" s="66">
        <v>32942</v>
      </c>
      <c r="AC76" s="65">
        <v>21287</v>
      </c>
      <c r="AD76" s="69">
        <v>-11655</v>
      </c>
      <c r="AE76" s="63">
        <v>997876</v>
      </c>
      <c r="AF76" s="66">
        <v>15477</v>
      </c>
      <c r="AG76" s="65">
        <v>35938</v>
      </c>
      <c r="AH76" s="69">
        <v>20461</v>
      </c>
      <c r="AI76" s="63">
        <v>728625</v>
      </c>
      <c r="AJ76" s="66">
        <v>37113</v>
      </c>
      <c r="AK76" s="65">
        <v>185146</v>
      </c>
      <c r="AL76" s="69">
        <v>148033</v>
      </c>
    </row>
    <row r="77" spans="1:38" ht="10.5">
      <c r="A77" s="61">
        <v>9</v>
      </c>
      <c r="B77" s="62">
        <v>2018</v>
      </c>
      <c r="C77" s="63">
        <v>228482399</v>
      </c>
      <c r="D77" s="66">
        <v>2792513</v>
      </c>
      <c r="E77" s="65">
        <v>3023928</v>
      </c>
      <c r="F77" s="69">
        <v>231415</v>
      </c>
      <c r="G77" s="63">
        <v>176826297</v>
      </c>
      <c r="H77" s="66">
        <v>2161519</v>
      </c>
      <c r="I77" s="65">
        <v>1515389</v>
      </c>
      <c r="J77" s="69">
        <v>-646129</v>
      </c>
      <c r="K77" s="63">
        <v>62970869</v>
      </c>
      <c r="L77" s="66">
        <v>723408</v>
      </c>
      <c r="M77" s="65">
        <v>296163</v>
      </c>
      <c r="N77" s="69">
        <v>-427245</v>
      </c>
      <c r="O77" s="63">
        <v>35520817</v>
      </c>
      <c r="P77" s="66">
        <v>301797</v>
      </c>
      <c r="Q77" s="65">
        <v>349331</v>
      </c>
      <c r="R77" s="69">
        <v>47533</v>
      </c>
      <c r="S77" s="63">
        <v>21940176</v>
      </c>
      <c r="T77" s="66">
        <v>247154</v>
      </c>
      <c r="U77" s="65">
        <v>657379</v>
      </c>
      <c r="V77" s="69">
        <v>410224</v>
      </c>
      <c r="W77" s="63">
        <v>1801606</v>
      </c>
      <c r="X77" s="66">
        <v>53780</v>
      </c>
      <c r="Y77" s="65">
        <v>205926</v>
      </c>
      <c r="Z77" s="69">
        <v>152145</v>
      </c>
      <c r="AA77" s="63">
        <v>659150</v>
      </c>
      <c r="AB77" s="66">
        <v>53291</v>
      </c>
      <c r="AC77" s="65">
        <v>10622</v>
      </c>
      <c r="AD77" s="69">
        <v>-42669</v>
      </c>
      <c r="AE77" s="63">
        <v>740178</v>
      </c>
      <c r="AF77" s="66">
        <v>26355</v>
      </c>
      <c r="AG77" s="65">
        <v>23955</v>
      </c>
      <c r="AH77" s="69">
        <v>-2400</v>
      </c>
      <c r="AI77" s="63">
        <v>715399</v>
      </c>
      <c r="AJ77" s="66">
        <v>44455</v>
      </c>
      <c r="AK77" s="65">
        <v>164455</v>
      </c>
      <c r="AL77" s="69">
        <v>119999</v>
      </c>
    </row>
    <row r="78" spans="1:38" ht="10.5">
      <c r="A78" s="61">
        <v>8</v>
      </c>
      <c r="B78" s="62">
        <v>2018</v>
      </c>
      <c r="C78" s="63">
        <v>257514467</v>
      </c>
      <c r="D78" s="66">
        <v>4054133</v>
      </c>
      <c r="E78" s="65">
        <v>2012736</v>
      </c>
      <c r="F78" s="69">
        <v>-2041397</v>
      </c>
      <c r="G78" s="63">
        <v>205504826</v>
      </c>
      <c r="H78" s="66">
        <v>1580918</v>
      </c>
      <c r="I78" s="65">
        <v>2347638</v>
      </c>
      <c r="J78" s="69">
        <v>766720</v>
      </c>
      <c r="K78" s="63">
        <v>70853390</v>
      </c>
      <c r="L78" s="66">
        <v>599613</v>
      </c>
      <c r="M78" s="65">
        <v>352460</v>
      </c>
      <c r="N78" s="69">
        <v>-247152</v>
      </c>
      <c r="O78" s="63">
        <v>31173688</v>
      </c>
      <c r="P78" s="66">
        <v>200124</v>
      </c>
      <c r="Q78" s="65">
        <v>504993</v>
      </c>
      <c r="R78" s="69">
        <v>304868</v>
      </c>
      <c r="S78" s="63">
        <v>20521388</v>
      </c>
      <c r="T78" s="66">
        <v>113533</v>
      </c>
      <c r="U78" s="65">
        <v>875398</v>
      </c>
      <c r="V78" s="69">
        <v>761864</v>
      </c>
      <c r="W78" s="63">
        <v>2520248</v>
      </c>
      <c r="X78" s="66">
        <v>37146</v>
      </c>
      <c r="Y78" s="65">
        <v>242717</v>
      </c>
      <c r="Z78" s="69">
        <v>205571</v>
      </c>
      <c r="AA78" s="63">
        <v>592066</v>
      </c>
      <c r="AB78" s="66">
        <v>52334</v>
      </c>
      <c r="AC78" s="65">
        <v>10351</v>
      </c>
      <c r="AD78" s="69">
        <v>-41982</v>
      </c>
      <c r="AE78" s="63">
        <v>748941</v>
      </c>
      <c r="AF78" s="66">
        <v>16324</v>
      </c>
      <c r="AG78" s="65">
        <v>31235</v>
      </c>
      <c r="AH78" s="69">
        <v>14911</v>
      </c>
      <c r="AI78" s="63">
        <v>1280266</v>
      </c>
      <c r="AJ78" s="66">
        <v>29668</v>
      </c>
      <c r="AK78" s="65">
        <v>169964</v>
      </c>
      <c r="AL78" s="69">
        <v>140296</v>
      </c>
    </row>
    <row r="79" spans="1:38" ht="10.5">
      <c r="A79" s="61">
        <v>7</v>
      </c>
      <c r="B79" s="62">
        <v>2018</v>
      </c>
      <c r="C79" s="63">
        <v>264929056</v>
      </c>
      <c r="D79" s="66">
        <v>3769146</v>
      </c>
      <c r="E79" s="65">
        <v>2478049</v>
      </c>
      <c r="F79" s="69">
        <v>-1291096</v>
      </c>
      <c r="G79" s="63">
        <v>224326161</v>
      </c>
      <c r="H79" s="66">
        <v>1839179</v>
      </c>
      <c r="I79" s="65">
        <v>2219249</v>
      </c>
      <c r="J79" s="69">
        <v>380070</v>
      </c>
      <c r="K79" s="63">
        <v>56453432</v>
      </c>
      <c r="L79" s="66">
        <v>692475</v>
      </c>
      <c r="M79" s="65">
        <v>347215</v>
      </c>
      <c r="N79" s="69">
        <v>-345259</v>
      </c>
      <c r="O79" s="63">
        <v>29439542</v>
      </c>
      <c r="P79" s="66">
        <v>236206</v>
      </c>
      <c r="Q79" s="65">
        <v>511536</v>
      </c>
      <c r="R79" s="69">
        <v>275329</v>
      </c>
      <c r="S79" s="63">
        <v>21175643</v>
      </c>
      <c r="T79" s="66">
        <v>230726</v>
      </c>
      <c r="U79" s="65">
        <v>631684</v>
      </c>
      <c r="V79" s="69">
        <v>400958</v>
      </c>
      <c r="W79" s="63">
        <v>2207228</v>
      </c>
      <c r="X79" s="66">
        <v>45311</v>
      </c>
      <c r="Y79" s="65">
        <v>213632</v>
      </c>
      <c r="Z79" s="69">
        <v>168320</v>
      </c>
      <c r="AA79" s="63">
        <v>589096</v>
      </c>
      <c r="AB79" s="66">
        <v>41103</v>
      </c>
      <c r="AC79" s="65">
        <v>10556</v>
      </c>
      <c r="AD79" s="69">
        <v>-30546</v>
      </c>
      <c r="AE79" s="63">
        <v>672988</v>
      </c>
      <c r="AF79" s="66">
        <v>16580</v>
      </c>
      <c r="AG79" s="65">
        <v>28340</v>
      </c>
      <c r="AH79" s="69">
        <v>11759</v>
      </c>
      <c r="AI79" s="63">
        <v>658742</v>
      </c>
      <c r="AJ79" s="66">
        <v>45897</v>
      </c>
      <c r="AK79" s="65">
        <v>184971</v>
      </c>
      <c r="AL79" s="69">
        <v>139074</v>
      </c>
    </row>
    <row r="80" spans="1:38" ht="10.5">
      <c r="A80" s="61">
        <v>6</v>
      </c>
      <c r="B80" s="62">
        <v>2018</v>
      </c>
      <c r="C80" s="63">
        <v>281248068</v>
      </c>
      <c r="D80" s="66">
        <v>3919348</v>
      </c>
      <c r="E80" s="65">
        <v>2449590</v>
      </c>
      <c r="F80" s="69">
        <v>-1469757</v>
      </c>
      <c r="G80" s="63">
        <v>229055619</v>
      </c>
      <c r="H80" s="66">
        <v>1885675</v>
      </c>
      <c r="I80" s="65">
        <v>2230190</v>
      </c>
      <c r="J80" s="69">
        <v>344514</v>
      </c>
      <c r="K80" s="63">
        <v>81440205</v>
      </c>
      <c r="L80" s="66">
        <v>602616</v>
      </c>
      <c r="M80" s="65">
        <v>317180</v>
      </c>
      <c r="N80" s="69">
        <v>-285436</v>
      </c>
      <c r="O80" s="63">
        <v>33237767</v>
      </c>
      <c r="P80" s="66">
        <v>223989</v>
      </c>
      <c r="Q80" s="65">
        <v>487985</v>
      </c>
      <c r="R80" s="69">
        <v>263995</v>
      </c>
      <c r="S80" s="63">
        <v>20655352</v>
      </c>
      <c r="T80" s="66">
        <v>183064</v>
      </c>
      <c r="U80" s="65">
        <v>699434</v>
      </c>
      <c r="V80" s="69">
        <v>516369</v>
      </c>
      <c r="W80" s="63">
        <v>2286220</v>
      </c>
      <c r="X80" s="66">
        <v>33206</v>
      </c>
      <c r="Y80" s="65">
        <v>239329</v>
      </c>
      <c r="Z80" s="69">
        <v>206123</v>
      </c>
      <c r="AA80" s="63">
        <v>568405</v>
      </c>
      <c r="AB80" s="66">
        <v>31253</v>
      </c>
      <c r="AC80" s="65">
        <v>11969</v>
      </c>
      <c r="AD80" s="69">
        <v>-19284</v>
      </c>
      <c r="AE80" s="63">
        <v>740985</v>
      </c>
      <c r="AF80" s="66">
        <v>11338</v>
      </c>
      <c r="AG80" s="65">
        <v>31010</v>
      </c>
      <c r="AH80" s="69">
        <v>19672</v>
      </c>
      <c r="AI80" s="63">
        <v>934735</v>
      </c>
      <c r="AJ80" s="66">
        <v>29679</v>
      </c>
      <c r="AK80" s="65">
        <v>198877</v>
      </c>
      <c r="AL80" s="69">
        <v>169198</v>
      </c>
    </row>
    <row r="81" spans="1:38" ht="10.5">
      <c r="A81" s="61">
        <v>5</v>
      </c>
      <c r="B81" s="62">
        <v>2018</v>
      </c>
      <c r="C81" s="63">
        <v>323990036</v>
      </c>
      <c r="D81" s="66">
        <v>4539959</v>
      </c>
      <c r="E81" s="65">
        <v>1850806</v>
      </c>
      <c r="F81" s="69">
        <v>-2689152</v>
      </c>
      <c r="G81" s="63">
        <v>276795082</v>
      </c>
      <c r="H81" s="66">
        <v>1460064</v>
      </c>
      <c r="I81" s="65">
        <v>2782816</v>
      </c>
      <c r="J81" s="69">
        <v>1322752</v>
      </c>
      <c r="K81" s="63">
        <v>75311380</v>
      </c>
      <c r="L81" s="66">
        <v>490444</v>
      </c>
      <c r="M81" s="65">
        <v>377166</v>
      </c>
      <c r="N81" s="69">
        <v>-113278</v>
      </c>
      <c r="O81" s="63">
        <v>39944227</v>
      </c>
      <c r="P81" s="66">
        <v>159884</v>
      </c>
      <c r="Q81" s="65">
        <v>541077</v>
      </c>
      <c r="R81" s="69">
        <v>381192</v>
      </c>
      <c r="S81" s="63">
        <v>17730909</v>
      </c>
      <c r="T81" s="66">
        <v>160248</v>
      </c>
      <c r="U81" s="65">
        <v>635887</v>
      </c>
      <c r="V81" s="69">
        <v>475639</v>
      </c>
      <c r="W81" s="63">
        <v>2806156</v>
      </c>
      <c r="X81" s="66">
        <v>42320</v>
      </c>
      <c r="Y81" s="65">
        <v>225612</v>
      </c>
      <c r="Z81" s="69">
        <v>183291</v>
      </c>
      <c r="AA81" s="63">
        <v>727935</v>
      </c>
      <c r="AB81" s="66">
        <v>28404</v>
      </c>
      <c r="AC81" s="65">
        <v>14238</v>
      </c>
      <c r="AD81" s="69">
        <v>-14165</v>
      </c>
      <c r="AE81" s="63">
        <v>868953</v>
      </c>
      <c r="AF81" s="66">
        <v>10487</v>
      </c>
      <c r="AG81" s="65">
        <v>32328</v>
      </c>
      <c r="AH81" s="69">
        <v>21841</v>
      </c>
      <c r="AI81" s="63">
        <v>671043</v>
      </c>
      <c r="AJ81" s="66">
        <v>26162</v>
      </c>
      <c r="AK81" s="65">
        <v>197579</v>
      </c>
      <c r="AL81" s="69">
        <v>171416</v>
      </c>
    </row>
    <row r="82" spans="1:38" ht="10.5">
      <c r="A82" s="61">
        <v>4</v>
      </c>
      <c r="B82" s="62">
        <v>2018</v>
      </c>
      <c r="C82" s="63">
        <v>272612879</v>
      </c>
      <c r="D82" s="66">
        <v>4360411</v>
      </c>
      <c r="E82" s="65">
        <v>2124058</v>
      </c>
      <c r="F82" s="69">
        <v>-2236353</v>
      </c>
      <c r="G82" s="63">
        <v>234360434</v>
      </c>
      <c r="H82" s="66">
        <v>1662176</v>
      </c>
      <c r="I82" s="65">
        <v>2711632</v>
      </c>
      <c r="J82" s="69">
        <v>1049455</v>
      </c>
      <c r="K82" s="63">
        <v>47190328</v>
      </c>
      <c r="L82" s="66">
        <v>572540</v>
      </c>
      <c r="M82" s="65">
        <v>325025</v>
      </c>
      <c r="N82" s="69">
        <v>-247514</v>
      </c>
      <c r="O82" s="63">
        <v>35154989</v>
      </c>
      <c r="P82" s="66">
        <v>251830</v>
      </c>
      <c r="Q82" s="65">
        <v>428777</v>
      </c>
      <c r="R82" s="69">
        <v>176946</v>
      </c>
      <c r="S82" s="63">
        <v>17398887</v>
      </c>
      <c r="T82" s="66">
        <v>142725</v>
      </c>
      <c r="U82" s="65">
        <v>695925</v>
      </c>
      <c r="V82" s="69">
        <v>553199</v>
      </c>
      <c r="W82" s="63">
        <v>2100263</v>
      </c>
      <c r="X82" s="66">
        <v>43575</v>
      </c>
      <c r="Y82" s="65">
        <v>219216</v>
      </c>
      <c r="Z82" s="69">
        <v>175640</v>
      </c>
      <c r="AA82" s="63">
        <v>548098</v>
      </c>
      <c r="AB82" s="66">
        <v>25176</v>
      </c>
      <c r="AC82" s="65">
        <v>22731</v>
      </c>
      <c r="AD82" s="69">
        <v>-2445</v>
      </c>
      <c r="AE82" s="63">
        <v>635423</v>
      </c>
      <c r="AF82" s="66">
        <v>11461</v>
      </c>
      <c r="AG82" s="65">
        <v>28585</v>
      </c>
      <c r="AH82" s="69">
        <v>17124</v>
      </c>
      <c r="AI82" s="63">
        <v>428412</v>
      </c>
      <c r="AJ82" s="66">
        <v>28168</v>
      </c>
      <c r="AK82" s="65">
        <v>192950</v>
      </c>
      <c r="AL82" s="69">
        <v>164782</v>
      </c>
    </row>
    <row r="83" spans="1:38" ht="10.5">
      <c r="A83" s="61">
        <v>3</v>
      </c>
      <c r="B83" s="62">
        <v>2018</v>
      </c>
      <c r="C83" s="63">
        <v>358332359</v>
      </c>
      <c r="D83" s="66">
        <v>4563278</v>
      </c>
      <c r="E83" s="65">
        <v>1689771</v>
      </c>
      <c r="F83" s="69">
        <v>-2873506</v>
      </c>
      <c r="G83" s="63">
        <v>299446222</v>
      </c>
      <c r="H83" s="66">
        <v>1162276</v>
      </c>
      <c r="I83" s="65">
        <v>3077818</v>
      </c>
      <c r="J83" s="69">
        <v>1915541</v>
      </c>
      <c r="K83" s="63">
        <v>57485933</v>
      </c>
      <c r="L83" s="66">
        <v>546937</v>
      </c>
      <c r="M83" s="65">
        <v>291481</v>
      </c>
      <c r="N83" s="69">
        <v>-255455</v>
      </c>
      <c r="O83" s="63">
        <v>45189536</v>
      </c>
      <c r="P83" s="66">
        <v>226989</v>
      </c>
      <c r="Q83" s="65">
        <v>367540</v>
      </c>
      <c r="R83" s="69">
        <v>140550</v>
      </c>
      <c r="S83" s="63">
        <v>22592185</v>
      </c>
      <c r="T83" s="66">
        <v>150385</v>
      </c>
      <c r="U83" s="65">
        <v>621920</v>
      </c>
      <c r="V83" s="69">
        <v>471535</v>
      </c>
      <c r="W83" s="63">
        <v>3014390</v>
      </c>
      <c r="X83" s="66">
        <v>63195</v>
      </c>
      <c r="Y83" s="65">
        <v>210650</v>
      </c>
      <c r="Z83" s="69">
        <v>147454</v>
      </c>
      <c r="AA83" s="63">
        <v>564645</v>
      </c>
      <c r="AB83" s="66">
        <v>31890</v>
      </c>
      <c r="AC83" s="65">
        <v>12677</v>
      </c>
      <c r="AD83" s="69">
        <v>-19212</v>
      </c>
      <c r="AE83" s="63">
        <v>934438</v>
      </c>
      <c r="AF83" s="66">
        <v>7369</v>
      </c>
      <c r="AG83" s="65">
        <v>34557</v>
      </c>
      <c r="AH83" s="69">
        <v>27187</v>
      </c>
      <c r="AI83" s="63">
        <v>490580</v>
      </c>
      <c r="AJ83" s="66">
        <v>31811</v>
      </c>
      <c r="AK83" s="65">
        <v>148020</v>
      </c>
      <c r="AL83" s="69">
        <v>116208</v>
      </c>
    </row>
    <row r="84" spans="1:38" ht="10.5">
      <c r="A84" s="61">
        <v>2</v>
      </c>
      <c r="B84" s="62">
        <v>2018</v>
      </c>
      <c r="C84" s="63">
        <v>380515004</v>
      </c>
      <c r="D84" s="66">
        <v>5079928</v>
      </c>
      <c r="E84" s="65">
        <v>1331277</v>
      </c>
      <c r="F84" s="69">
        <v>-3748651</v>
      </c>
      <c r="G84" s="63">
        <v>322508786</v>
      </c>
      <c r="H84" s="66">
        <v>986173</v>
      </c>
      <c r="I84" s="65">
        <v>3318741</v>
      </c>
      <c r="J84" s="69">
        <v>2332567</v>
      </c>
      <c r="K84" s="63">
        <v>56839742</v>
      </c>
      <c r="L84" s="66">
        <v>514159</v>
      </c>
      <c r="M84" s="65">
        <v>374635</v>
      </c>
      <c r="N84" s="69">
        <v>-139523</v>
      </c>
      <c r="O84" s="63">
        <v>53387226</v>
      </c>
      <c r="P84" s="66">
        <v>166598</v>
      </c>
      <c r="Q84" s="65">
        <v>492080</v>
      </c>
      <c r="R84" s="69">
        <v>325482</v>
      </c>
      <c r="S84" s="63">
        <v>17675574</v>
      </c>
      <c r="T84" s="66">
        <v>124593</v>
      </c>
      <c r="U84" s="65">
        <v>638439</v>
      </c>
      <c r="V84" s="69">
        <v>513846</v>
      </c>
      <c r="W84" s="63">
        <v>2751946</v>
      </c>
      <c r="X84" s="66">
        <v>54525</v>
      </c>
      <c r="Y84" s="65">
        <v>212378</v>
      </c>
      <c r="Z84" s="69">
        <v>157852</v>
      </c>
      <c r="AA84" s="63">
        <v>718210</v>
      </c>
      <c r="AB84" s="66">
        <v>37050</v>
      </c>
      <c r="AC84" s="65">
        <v>11182</v>
      </c>
      <c r="AD84" s="69">
        <v>-25868</v>
      </c>
      <c r="AE84" s="63">
        <v>622065</v>
      </c>
      <c r="AF84" s="66">
        <v>6552</v>
      </c>
      <c r="AG84" s="65">
        <v>33016</v>
      </c>
      <c r="AH84" s="69">
        <v>26464</v>
      </c>
      <c r="AI84" s="63">
        <v>600375</v>
      </c>
      <c r="AJ84" s="66">
        <v>33060</v>
      </c>
      <c r="AK84" s="65">
        <v>144040</v>
      </c>
      <c r="AL84" s="69">
        <v>110979</v>
      </c>
    </row>
    <row r="85" spans="1:38" ht="10.5">
      <c r="A85" s="61">
        <v>1</v>
      </c>
      <c r="B85" s="62">
        <v>2018</v>
      </c>
      <c r="C85" s="63">
        <v>319138633</v>
      </c>
      <c r="D85" s="66">
        <v>4374805</v>
      </c>
      <c r="E85" s="65">
        <v>1891681</v>
      </c>
      <c r="F85" s="69">
        <v>-2483124</v>
      </c>
      <c r="G85" s="63">
        <v>287646571</v>
      </c>
      <c r="H85" s="66">
        <v>1098166</v>
      </c>
      <c r="I85" s="65">
        <v>3398300</v>
      </c>
      <c r="J85" s="69">
        <v>2300134</v>
      </c>
      <c r="K85" s="63">
        <v>66524363</v>
      </c>
      <c r="L85" s="66">
        <v>695715</v>
      </c>
      <c r="M85" s="65">
        <v>248599</v>
      </c>
      <c r="N85" s="69">
        <v>-447115</v>
      </c>
      <c r="O85" s="63">
        <v>37086250</v>
      </c>
      <c r="P85" s="66">
        <v>323971</v>
      </c>
      <c r="Q85" s="65">
        <v>218499</v>
      </c>
      <c r="R85" s="69">
        <v>-105471</v>
      </c>
      <c r="S85" s="63">
        <v>13520429</v>
      </c>
      <c r="T85" s="66">
        <v>233059</v>
      </c>
      <c r="U85" s="65">
        <v>432996</v>
      </c>
      <c r="V85" s="69">
        <v>199936</v>
      </c>
      <c r="W85" s="63">
        <v>2782529</v>
      </c>
      <c r="X85" s="66">
        <v>81424</v>
      </c>
      <c r="Y85" s="65">
        <v>172307</v>
      </c>
      <c r="Z85" s="69">
        <v>90882</v>
      </c>
      <c r="AA85" s="63">
        <v>894938</v>
      </c>
      <c r="AB85" s="66">
        <v>46952</v>
      </c>
      <c r="AC85" s="65">
        <v>7782</v>
      </c>
      <c r="AD85" s="69">
        <v>-39170</v>
      </c>
      <c r="AE85" s="63">
        <v>759735</v>
      </c>
      <c r="AF85" s="66">
        <v>11367</v>
      </c>
      <c r="AG85" s="65">
        <v>24652</v>
      </c>
      <c r="AH85" s="69">
        <v>13285</v>
      </c>
      <c r="AI85" s="63">
        <v>550102</v>
      </c>
      <c r="AJ85" s="66">
        <v>44852</v>
      </c>
      <c r="AK85" s="65">
        <v>125365</v>
      </c>
      <c r="AL85" s="69">
        <v>80512</v>
      </c>
    </row>
    <row r="86" spans="1:38" ht="10.5">
      <c r="A86" s="61">
        <v>12</v>
      </c>
      <c r="B86" s="62">
        <v>2017</v>
      </c>
      <c r="C86" s="63">
        <v>221912383</v>
      </c>
      <c r="D86" s="66">
        <v>3418723</v>
      </c>
      <c r="E86" s="65">
        <v>2306922</v>
      </c>
      <c r="F86" s="69">
        <v>-1111800</v>
      </c>
      <c r="G86" s="63">
        <v>185978682</v>
      </c>
      <c r="H86" s="66">
        <v>1356898</v>
      </c>
      <c r="I86" s="65">
        <v>2432972</v>
      </c>
      <c r="J86" s="69">
        <v>1076074</v>
      </c>
      <c r="K86" s="63">
        <v>34545051</v>
      </c>
      <c r="L86" s="66">
        <v>775797</v>
      </c>
      <c r="M86" s="65">
        <v>182307</v>
      </c>
      <c r="N86" s="69">
        <v>-593489</v>
      </c>
      <c r="O86" s="63">
        <v>32832465</v>
      </c>
      <c r="P86" s="66">
        <v>320418</v>
      </c>
      <c r="Q86" s="65">
        <v>220527</v>
      </c>
      <c r="R86" s="69">
        <v>-99891</v>
      </c>
      <c r="S86" s="63">
        <v>11126856</v>
      </c>
      <c r="T86" s="66">
        <v>255337</v>
      </c>
      <c r="U86" s="65">
        <v>457645</v>
      </c>
      <c r="V86" s="69">
        <v>202308</v>
      </c>
      <c r="W86" s="63">
        <v>2385383</v>
      </c>
      <c r="X86" s="66">
        <v>76402</v>
      </c>
      <c r="Y86" s="65">
        <v>197220</v>
      </c>
      <c r="Z86" s="69">
        <v>120817</v>
      </c>
      <c r="AA86" s="63">
        <v>410039</v>
      </c>
      <c r="AB86" s="66">
        <v>35698</v>
      </c>
      <c r="AC86" s="65">
        <v>8974</v>
      </c>
      <c r="AD86" s="69">
        <v>-26724</v>
      </c>
      <c r="AE86" s="63">
        <v>661992</v>
      </c>
      <c r="AF86" s="66">
        <v>13220</v>
      </c>
      <c r="AG86" s="65">
        <v>20936</v>
      </c>
      <c r="AH86" s="69">
        <v>7716</v>
      </c>
      <c r="AI86" s="63">
        <v>748018</v>
      </c>
      <c r="AJ86" s="66">
        <v>50012</v>
      </c>
      <c r="AK86" s="65">
        <v>129858</v>
      </c>
      <c r="AL86" s="69">
        <v>79845</v>
      </c>
    </row>
    <row r="87" spans="1:38" ht="10.5">
      <c r="A87" s="61">
        <v>11</v>
      </c>
      <c r="B87" s="62">
        <v>2017</v>
      </c>
      <c r="C87" s="63">
        <v>314247908</v>
      </c>
      <c r="D87" s="66">
        <v>3683806</v>
      </c>
      <c r="E87" s="65">
        <v>2270645</v>
      </c>
      <c r="F87" s="69">
        <v>-1413160</v>
      </c>
      <c r="G87" s="63">
        <v>282245110</v>
      </c>
      <c r="H87" s="66">
        <v>1497404</v>
      </c>
      <c r="I87" s="65">
        <v>2409894</v>
      </c>
      <c r="J87" s="69">
        <v>912490</v>
      </c>
      <c r="K87" s="63">
        <v>37568087</v>
      </c>
      <c r="L87" s="66">
        <v>656432</v>
      </c>
      <c r="M87" s="65">
        <v>212897</v>
      </c>
      <c r="N87" s="69">
        <v>-443535</v>
      </c>
      <c r="O87" s="63">
        <v>34762694</v>
      </c>
      <c r="P87" s="66">
        <v>365577</v>
      </c>
      <c r="Q87" s="65">
        <v>209975</v>
      </c>
      <c r="R87" s="69">
        <v>-155601</v>
      </c>
      <c r="S87" s="63">
        <v>11879823</v>
      </c>
      <c r="T87" s="66">
        <v>178287</v>
      </c>
      <c r="U87" s="65">
        <v>617417</v>
      </c>
      <c r="V87" s="69">
        <v>439130</v>
      </c>
      <c r="W87" s="63">
        <v>2959053</v>
      </c>
      <c r="X87" s="66">
        <v>60577</v>
      </c>
      <c r="Y87" s="65">
        <v>261012</v>
      </c>
      <c r="Z87" s="69">
        <v>200435</v>
      </c>
      <c r="AA87" s="63">
        <v>588099</v>
      </c>
      <c r="AB87" s="66">
        <v>27909</v>
      </c>
      <c r="AC87" s="65">
        <v>10406</v>
      </c>
      <c r="AD87" s="69">
        <v>-17503</v>
      </c>
      <c r="AE87" s="63">
        <v>513486</v>
      </c>
      <c r="AF87" s="66">
        <v>12439</v>
      </c>
      <c r="AG87" s="65">
        <v>22941</v>
      </c>
      <c r="AH87" s="69">
        <v>10501</v>
      </c>
      <c r="AI87" s="63">
        <v>470802</v>
      </c>
      <c r="AJ87" s="66">
        <v>35625</v>
      </c>
      <c r="AK87" s="65">
        <v>184028</v>
      </c>
      <c r="AL87" s="69">
        <v>148402</v>
      </c>
    </row>
    <row r="88" spans="1:38" ht="10.5">
      <c r="A88" s="97">
        <v>10</v>
      </c>
      <c r="B88" s="98">
        <v>2017</v>
      </c>
      <c r="C88" s="129">
        <v>299010706</v>
      </c>
      <c r="D88" s="130">
        <v>3289143</v>
      </c>
      <c r="E88" s="131">
        <v>2489269</v>
      </c>
      <c r="F88" s="137">
        <v>-799874</v>
      </c>
      <c r="G88" s="129">
        <v>266909617</v>
      </c>
      <c r="H88" s="130">
        <v>1836234</v>
      </c>
      <c r="I88" s="131">
        <v>1954635</v>
      </c>
      <c r="J88" s="137">
        <v>118401</v>
      </c>
      <c r="K88" s="129">
        <v>38213382</v>
      </c>
      <c r="L88" s="130">
        <v>574266</v>
      </c>
      <c r="M88" s="131">
        <v>283811</v>
      </c>
      <c r="N88" s="137">
        <v>-290454</v>
      </c>
      <c r="O88" s="129">
        <v>35412642</v>
      </c>
      <c r="P88" s="130">
        <v>310807</v>
      </c>
      <c r="Q88" s="131">
        <v>252191</v>
      </c>
      <c r="R88" s="137">
        <v>-58615</v>
      </c>
      <c r="S88" s="129">
        <v>12036558</v>
      </c>
      <c r="T88" s="130">
        <v>204462</v>
      </c>
      <c r="U88" s="131">
        <v>531331</v>
      </c>
      <c r="V88" s="137">
        <v>326868</v>
      </c>
      <c r="W88" s="129">
        <v>3219218</v>
      </c>
      <c r="X88" s="130">
        <v>55502</v>
      </c>
      <c r="Y88" s="131">
        <v>253967</v>
      </c>
      <c r="Z88" s="137">
        <v>198464</v>
      </c>
      <c r="AA88" s="129">
        <v>439153</v>
      </c>
      <c r="AB88" s="130">
        <v>26199</v>
      </c>
      <c r="AC88" s="131">
        <v>14000</v>
      </c>
      <c r="AD88" s="137">
        <v>-12198</v>
      </c>
      <c r="AE88" s="129">
        <v>642804</v>
      </c>
      <c r="AF88" s="130">
        <v>15963</v>
      </c>
      <c r="AG88" s="131">
        <v>25801</v>
      </c>
      <c r="AH88" s="137">
        <v>9838</v>
      </c>
      <c r="AI88" s="129">
        <v>371135</v>
      </c>
      <c r="AJ88" s="130">
        <v>21555</v>
      </c>
      <c r="AK88" s="131">
        <v>210781</v>
      </c>
      <c r="AL88" s="137">
        <v>189225</v>
      </c>
    </row>
    <row r="89" spans="1:38" ht="10.5">
      <c r="A89" s="85">
        <v>9</v>
      </c>
      <c r="B89" s="86">
        <v>2017</v>
      </c>
      <c r="C89" s="115">
        <v>372120752</v>
      </c>
      <c r="D89" s="116">
        <v>3191374</v>
      </c>
      <c r="E89" s="117">
        <v>2305090</v>
      </c>
      <c r="F89" s="118">
        <v>-886283</v>
      </c>
      <c r="G89" s="115">
        <v>331046618</v>
      </c>
      <c r="H89" s="116">
        <v>1598963</v>
      </c>
      <c r="I89" s="117">
        <v>2049475</v>
      </c>
      <c r="J89" s="118">
        <v>450511</v>
      </c>
      <c r="K89" s="115">
        <v>44007024</v>
      </c>
      <c r="L89" s="116">
        <v>593425</v>
      </c>
      <c r="M89" s="117">
        <v>266832</v>
      </c>
      <c r="N89" s="118">
        <v>-326592</v>
      </c>
      <c r="O89" s="115">
        <v>41079144</v>
      </c>
      <c r="P89" s="116">
        <v>283004</v>
      </c>
      <c r="Q89" s="117">
        <v>255006</v>
      </c>
      <c r="R89" s="118">
        <v>-27998</v>
      </c>
      <c r="S89" s="115">
        <v>17346993</v>
      </c>
      <c r="T89" s="116">
        <v>233971</v>
      </c>
      <c r="U89" s="117">
        <v>453194</v>
      </c>
      <c r="V89" s="118">
        <v>219222</v>
      </c>
      <c r="W89" s="115">
        <v>3344758</v>
      </c>
      <c r="X89" s="116">
        <v>65907</v>
      </c>
      <c r="Y89" s="117">
        <v>165545</v>
      </c>
      <c r="Z89" s="118">
        <v>99638</v>
      </c>
      <c r="AA89" s="115">
        <v>597871</v>
      </c>
      <c r="AB89" s="116">
        <v>34785</v>
      </c>
      <c r="AC89" s="117">
        <v>9292</v>
      </c>
      <c r="AD89" s="118">
        <v>-25493</v>
      </c>
      <c r="AE89" s="115">
        <v>1113724</v>
      </c>
      <c r="AF89" s="116">
        <v>18206</v>
      </c>
      <c r="AG89" s="117">
        <v>21716</v>
      </c>
      <c r="AH89" s="118">
        <v>3509</v>
      </c>
      <c r="AI89" s="115">
        <v>336382</v>
      </c>
      <c r="AJ89" s="116">
        <v>22436</v>
      </c>
      <c r="AK89" s="117">
        <v>188795</v>
      </c>
      <c r="AL89" s="118">
        <v>166359</v>
      </c>
    </row>
    <row r="90" spans="1:38" ht="10.5">
      <c r="A90" s="85">
        <v>8</v>
      </c>
      <c r="B90" s="86">
        <v>2017</v>
      </c>
      <c r="C90" s="115">
        <v>324666078</v>
      </c>
      <c r="D90" s="116">
        <v>3609672</v>
      </c>
      <c r="E90" s="117">
        <v>1916382</v>
      </c>
      <c r="F90" s="118">
        <v>-1693289</v>
      </c>
      <c r="G90" s="115">
        <v>295500456</v>
      </c>
      <c r="H90" s="116">
        <v>1272252</v>
      </c>
      <c r="I90" s="117">
        <v>2500699</v>
      </c>
      <c r="J90" s="118">
        <v>1228447</v>
      </c>
      <c r="K90" s="115">
        <v>49041391</v>
      </c>
      <c r="L90" s="116">
        <v>611795</v>
      </c>
      <c r="M90" s="117">
        <v>261110</v>
      </c>
      <c r="N90" s="118">
        <v>-350685</v>
      </c>
      <c r="O90" s="115">
        <v>22427207</v>
      </c>
      <c r="P90" s="116">
        <v>188324</v>
      </c>
      <c r="Q90" s="117">
        <v>315202</v>
      </c>
      <c r="R90" s="118">
        <v>126877</v>
      </c>
      <c r="S90" s="115">
        <v>18437945</v>
      </c>
      <c r="T90" s="116">
        <v>253468</v>
      </c>
      <c r="U90" s="117">
        <v>442247</v>
      </c>
      <c r="V90" s="118">
        <v>188778</v>
      </c>
      <c r="W90" s="115">
        <v>2521183</v>
      </c>
      <c r="X90" s="116">
        <v>57790</v>
      </c>
      <c r="Y90" s="117">
        <v>195050</v>
      </c>
      <c r="Z90" s="118">
        <v>137259</v>
      </c>
      <c r="AA90" s="115">
        <v>891398</v>
      </c>
      <c r="AB90" s="116">
        <v>35941</v>
      </c>
      <c r="AC90" s="117">
        <v>9293</v>
      </c>
      <c r="AD90" s="118">
        <v>-26648</v>
      </c>
      <c r="AE90" s="115">
        <v>787565</v>
      </c>
      <c r="AF90" s="116">
        <v>15585</v>
      </c>
      <c r="AG90" s="117">
        <v>21727</v>
      </c>
      <c r="AH90" s="118">
        <v>6141</v>
      </c>
      <c r="AI90" s="115">
        <v>406770</v>
      </c>
      <c r="AJ90" s="116">
        <v>27978</v>
      </c>
      <c r="AK90" s="117">
        <v>165665</v>
      </c>
      <c r="AL90" s="118">
        <v>137687</v>
      </c>
    </row>
    <row r="91" spans="1:38" ht="10.5">
      <c r="A91" s="85">
        <v>7</v>
      </c>
      <c r="B91" s="86">
        <v>2017</v>
      </c>
      <c r="C91" s="115">
        <v>284442003</v>
      </c>
      <c r="D91" s="116">
        <v>3416344</v>
      </c>
      <c r="E91" s="117">
        <v>1947905</v>
      </c>
      <c r="F91" s="118">
        <v>-1468438</v>
      </c>
      <c r="G91" s="115">
        <v>246671493</v>
      </c>
      <c r="H91" s="116">
        <v>1162253</v>
      </c>
      <c r="I91" s="117">
        <v>2499589</v>
      </c>
      <c r="J91" s="118">
        <v>1337335</v>
      </c>
      <c r="K91" s="115">
        <v>34649996</v>
      </c>
      <c r="L91" s="116">
        <v>635560</v>
      </c>
      <c r="M91" s="117">
        <v>209047</v>
      </c>
      <c r="N91" s="118">
        <v>-426513</v>
      </c>
      <c r="O91" s="115">
        <v>24100450</v>
      </c>
      <c r="P91" s="116">
        <v>267821</v>
      </c>
      <c r="Q91" s="117">
        <v>214332</v>
      </c>
      <c r="R91" s="118">
        <v>-53489</v>
      </c>
      <c r="S91" s="115">
        <v>17670182</v>
      </c>
      <c r="T91" s="116">
        <v>267385</v>
      </c>
      <c r="U91" s="117">
        <v>422192</v>
      </c>
      <c r="V91" s="118">
        <v>154806</v>
      </c>
      <c r="W91" s="115">
        <v>2501137</v>
      </c>
      <c r="X91" s="116">
        <v>80979</v>
      </c>
      <c r="Y91" s="117">
        <v>144581</v>
      </c>
      <c r="Z91" s="118">
        <v>63601</v>
      </c>
      <c r="AA91" s="115">
        <v>677766</v>
      </c>
      <c r="AB91" s="116">
        <v>34072</v>
      </c>
      <c r="AC91" s="117">
        <v>12428</v>
      </c>
      <c r="AD91" s="118">
        <v>-21643</v>
      </c>
      <c r="AE91" s="115">
        <v>1097443</v>
      </c>
      <c r="AF91" s="116">
        <v>15814</v>
      </c>
      <c r="AG91" s="117">
        <v>25125</v>
      </c>
      <c r="AH91" s="118">
        <v>9311</v>
      </c>
      <c r="AI91" s="115">
        <v>419683</v>
      </c>
      <c r="AJ91" s="116">
        <v>23205</v>
      </c>
      <c r="AK91" s="117">
        <v>170411</v>
      </c>
      <c r="AL91" s="118">
        <v>147206</v>
      </c>
    </row>
    <row r="92" spans="1:38" ht="10.5">
      <c r="A92" s="85">
        <v>6</v>
      </c>
      <c r="B92" s="86">
        <v>2017</v>
      </c>
      <c r="C92" s="115">
        <v>318859642</v>
      </c>
      <c r="D92" s="116">
        <v>2762524</v>
      </c>
      <c r="E92" s="117">
        <v>2300491</v>
      </c>
      <c r="F92" s="118">
        <v>-462032</v>
      </c>
      <c r="G92" s="115">
        <v>268718134</v>
      </c>
      <c r="H92" s="116">
        <v>1491847</v>
      </c>
      <c r="I92" s="117">
        <v>1870144</v>
      </c>
      <c r="J92" s="118">
        <v>378297</v>
      </c>
      <c r="K92" s="115">
        <v>33506584</v>
      </c>
      <c r="L92" s="116">
        <v>574649</v>
      </c>
      <c r="M92" s="117">
        <v>212646</v>
      </c>
      <c r="N92" s="118">
        <v>-362002</v>
      </c>
      <c r="O92" s="115">
        <v>42055159</v>
      </c>
      <c r="P92" s="116">
        <v>268143</v>
      </c>
      <c r="Q92" s="117">
        <v>217827</v>
      </c>
      <c r="R92" s="118">
        <v>-50316</v>
      </c>
      <c r="S92" s="115">
        <v>16194660</v>
      </c>
      <c r="T92" s="116">
        <v>269109</v>
      </c>
      <c r="U92" s="117">
        <v>446859</v>
      </c>
      <c r="V92" s="118">
        <v>177749</v>
      </c>
      <c r="W92" s="115">
        <v>2349739</v>
      </c>
      <c r="X92" s="116">
        <v>97997</v>
      </c>
      <c r="Y92" s="117">
        <v>144090</v>
      </c>
      <c r="Z92" s="118">
        <v>46093</v>
      </c>
      <c r="AA92" s="115">
        <v>449197</v>
      </c>
      <c r="AB92" s="116">
        <v>46630</v>
      </c>
      <c r="AC92" s="117">
        <v>7161</v>
      </c>
      <c r="AD92" s="118">
        <v>-39469</v>
      </c>
      <c r="AE92" s="115">
        <v>794721</v>
      </c>
      <c r="AF92" s="116">
        <v>13094</v>
      </c>
      <c r="AG92" s="117">
        <v>21304</v>
      </c>
      <c r="AH92" s="118">
        <v>8210</v>
      </c>
      <c r="AI92" s="115">
        <v>431494</v>
      </c>
      <c r="AJ92" s="116">
        <v>29627</v>
      </c>
      <c r="AK92" s="117">
        <v>141788</v>
      </c>
      <c r="AL92" s="118">
        <v>112161</v>
      </c>
    </row>
    <row r="93" spans="1:38" ht="10.5">
      <c r="A93" s="85">
        <v>5</v>
      </c>
      <c r="B93" s="86">
        <v>2017</v>
      </c>
      <c r="C93" s="115">
        <v>330085770</v>
      </c>
      <c r="D93" s="116">
        <v>3412937</v>
      </c>
      <c r="E93" s="117">
        <v>1762423</v>
      </c>
      <c r="F93" s="118">
        <v>-1650513</v>
      </c>
      <c r="G93" s="115">
        <v>282459451</v>
      </c>
      <c r="H93" s="116">
        <v>1183231</v>
      </c>
      <c r="I93" s="117">
        <v>2273938</v>
      </c>
      <c r="J93" s="118">
        <v>1090706</v>
      </c>
      <c r="K93" s="115">
        <v>38001120</v>
      </c>
      <c r="L93" s="116">
        <v>507956</v>
      </c>
      <c r="M93" s="117">
        <v>228340</v>
      </c>
      <c r="N93" s="118">
        <v>-279616</v>
      </c>
      <c r="O93" s="115">
        <v>27987618</v>
      </c>
      <c r="P93" s="116">
        <v>267789</v>
      </c>
      <c r="Q93" s="117">
        <v>231913</v>
      </c>
      <c r="R93" s="118">
        <v>-35875</v>
      </c>
      <c r="S93" s="115">
        <v>17808728</v>
      </c>
      <c r="T93" s="116">
        <v>139518</v>
      </c>
      <c r="U93" s="117">
        <v>626702</v>
      </c>
      <c r="V93" s="118">
        <v>487183</v>
      </c>
      <c r="W93" s="115">
        <v>2409291</v>
      </c>
      <c r="X93" s="116">
        <v>78538</v>
      </c>
      <c r="Y93" s="117">
        <v>197017</v>
      </c>
      <c r="Z93" s="118">
        <v>118479</v>
      </c>
      <c r="AA93" s="115">
        <v>490804</v>
      </c>
      <c r="AB93" s="116">
        <v>41541</v>
      </c>
      <c r="AC93" s="117">
        <v>8271</v>
      </c>
      <c r="AD93" s="118">
        <v>-33270</v>
      </c>
      <c r="AE93" s="115">
        <v>598143</v>
      </c>
      <c r="AF93" s="116">
        <v>6376</v>
      </c>
      <c r="AG93" s="117">
        <v>27466</v>
      </c>
      <c r="AH93" s="118">
        <v>21089</v>
      </c>
      <c r="AI93" s="115">
        <v>496122</v>
      </c>
      <c r="AJ93" s="116">
        <v>25337</v>
      </c>
      <c r="AK93" s="117">
        <v>139703</v>
      </c>
      <c r="AL93" s="118">
        <v>114366</v>
      </c>
    </row>
    <row r="94" spans="1:38" ht="10.5">
      <c r="A94" s="85">
        <v>4</v>
      </c>
      <c r="B94" s="86">
        <v>2017</v>
      </c>
      <c r="C94" s="115">
        <v>306566094</v>
      </c>
      <c r="D94" s="116">
        <v>2966618</v>
      </c>
      <c r="E94" s="117">
        <v>1996004</v>
      </c>
      <c r="F94" s="118">
        <v>-970614</v>
      </c>
      <c r="G94" s="115">
        <v>264059196</v>
      </c>
      <c r="H94" s="116">
        <v>1428287</v>
      </c>
      <c r="I94" s="117">
        <v>1899149</v>
      </c>
      <c r="J94" s="118">
        <v>470861</v>
      </c>
      <c r="K94" s="115">
        <v>26873598</v>
      </c>
      <c r="L94" s="116">
        <v>377876</v>
      </c>
      <c r="M94" s="117">
        <v>188957</v>
      </c>
      <c r="N94" s="118">
        <v>-188918</v>
      </c>
      <c r="O94" s="115">
        <v>27199820</v>
      </c>
      <c r="P94" s="116">
        <v>293966</v>
      </c>
      <c r="Q94" s="117">
        <v>192715</v>
      </c>
      <c r="R94" s="118">
        <v>-101251</v>
      </c>
      <c r="S94" s="115">
        <v>15772159</v>
      </c>
      <c r="T94" s="116">
        <v>169691</v>
      </c>
      <c r="U94" s="117">
        <v>517566</v>
      </c>
      <c r="V94" s="118">
        <v>347875</v>
      </c>
      <c r="W94" s="115">
        <v>1455771</v>
      </c>
      <c r="X94" s="116">
        <v>55037</v>
      </c>
      <c r="Y94" s="117">
        <v>221825</v>
      </c>
      <c r="Z94" s="118">
        <v>166788</v>
      </c>
      <c r="AA94" s="115">
        <v>355412</v>
      </c>
      <c r="AB94" s="116">
        <v>27982</v>
      </c>
      <c r="AC94" s="117">
        <v>9501</v>
      </c>
      <c r="AD94" s="118">
        <v>-18481</v>
      </c>
      <c r="AE94" s="115">
        <v>489277</v>
      </c>
      <c r="AF94" s="116">
        <v>5700</v>
      </c>
      <c r="AG94" s="117">
        <v>26038</v>
      </c>
      <c r="AH94" s="118">
        <v>20338</v>
      </c>
      <c r="AI94" s="115">
        <v>542828</v>
      </c>
      <c r="AJ94" s="116">
        <v>21079</v>
      </c>
      <c r="AK94" s="117">
        <v>143798</v>
      </c>
      <c r="AL94" s="118">
        <v>122718</v>
      </c>
    </row>
    <row r="95" spans="1:38" s="95" customFormat="1" ht="10.5">
      <c r="A95" s="85">
        <v>3</v>
      </c>
      <c r="B95" s="86">
        <v>2017</v>
      </c>
      <c r="C95" s="115">
        <v>348132482</v>
      </c>
      <c r="D95" s="116">
        <v>3374176</v>
      </c>
      <c r="E95" s="117">
        <v>1570832</v>
      </c>
      <c r="F95" s="118">
        <v>-1803344</v>
      </c>
      <c r="G95" s="115">
        <v>316610949</v>
      </c>
      <c r="H95" s="116">
        <v>1169614</v>
      </c>
      <c r="I95" s="117">
        <v>2240507</v>
      </c>
      <c r="J95" s="118">
        <v>1070893</v>
      </c>
      <c r="K95" s="115">
        <v>24713304</v>
      </c>
      <c r="L95" s="116">
        <v>276337</v>
      </c>
      <c r="M95" s="117">
        <v>246346</v>
      </c>
      <c r="N95" s="118">
        <v>-29991</v>
      </c>
      <c r="O95" s="115">
        <v>27453382</v>
      </c>
      <c r="P95" s="116">
        <v>220946</v>
      </c>
      <c r="Q95" s="117">
        <v>227324</v>
      </c>
      <c r="R95" s="118">
        <v>6377</v>
      </c>
      <c r="S95" s="115">
        <v>16701384</v>
      </c>
      <c r="T95" s="116">
        <v>172964</v>
      </c>
      <c r="U95" s="117">
        <v>499154</v>
      </c>
      <c r="V95" s="118">
        <v>326189</v>
      </c>
      <c r="W95" s="115">
        <v>2015668</v>
      </c>
      <c r="X95" s="116">
        <v>58961</v>
      </c>
      <c r="Y95" s="117">
        <v>212461</v>
      </c>
      <c r="Z95" s="118">
        <v>153499</v>
      </c>
      <c r="AA95" s="115">
        <v>380053</v>
      </c>
      <c r="AB95" s="116">
        <v>27663</v>
      </c>
      <c r="AC95" s="117">
        <v>9143</v>
      </c>
      <c r="AD95" s="118">
        <v>-18519</v>
      </c>
      <c r="AE95" s="115">
        <v>434172</v>
      </c>
      <c r="AF95" s="116">
        <v>7374</v>
      </c>
      <c r="AG95" s="117">
        <v>23581</v>
      </c>
      <c r="AH95" s="118">
        <v>16206</v>
      </c>
      <c r="AI95" s="115">
        <v>557658</v>
      </c>
      <c r="AJ95" s="116">
        <v>23713</v>
      </c>
      <c r="AK95" s="117">
        <v>147604</v>
      </c>
      <c r="AL95" s="118">
        <v>123890</v>
      </c>
    </row>
    <row r="96" spans="1:38" ht="10.5">
      <c r="A96" s="97">
        <v>2</v>
      </c>
      <c r="B96" s="98">
        <v>2017</v>
      </c>
      <c r="C96" s="129">
        <v>363047820</v>
      </c>
      <c r="D96" s="130">
        <v>3174209</v>
      </c>
      <c r="E96" s="131">
        <v>1528190</v>
      </c>
      <c r="F96" s="114">
        <v>-1646019</v>
      </c>
      <c r="G96" s="129">
        <v>334492295</v>
      </c>
      <c r="H96" s="130">
        <v>1134695</v>
      </c>
      <c r="I96" s="131">
        <v>2076128</v>
      </c>
      <c r="J96" s="136">
        <v>941432</v>
      </c>
      <c r="K96" s="132">
        <v>21782579</v>
      </c>
      <c r="L96" s="133">
        <v>291775</v>
      </c>
      <c r="M96" s="134">
        <v>230051</v>
      </c>
      <c r="N96" s="137">
        <v>-61724</v>
      </c>
      <c r="O96" s="129">
        <v>25985509</v>
      </c>
      <c r="P96" s="130">
        <v>152324</v>
      </c>
      <c r="Q96" s="131">
        <v>254365</v>
      </c>
      <c r="R96" s="136">
        <v>102040</v>
      </c>
      <c r="S96" s="129">
        <v>12899585</v>
      </c>
      <c r="T96" s="130">
        <v>180013</v>
      </c>
      <c r="U96" s="131">
        <v>475241</v>
      </c>
      <c r="V96" s="136">
        <v>295228</v>
      </c>
      <c r="W96" s="129">
        <v>1599771</v>
      </c>
      <c r="X96" s="130">
        <v>61150</v>
      </c>
      <c r="Y96" s="131">
        <v>174234</v>
      </c>
      <c r="Z96" s="136">
        <v>113084</v>
      </c>
      <c r="AA96" s="132">
        <v>276769</v>
      </c>
      <c r="AB96" s="133">
        <v>25700</v>
      </c>
      <c r="AC96" s="134">
        <v>8423</v>
      </c>
      <c r="AD96" s="137">
        <v>-17276</v>
      </c>
      <c r="AE96" s="129">
        <v>382294</v>
      </c>
      <c r="AF96" s="130">
        <v>7060</v>
      </c>
      <c r="AG96" s="131">
        <v>25166</v>
      </c>
      <c r="AH96" s="136">
        <v>18106</v>
      </c>
      <c r="AI96" s="129">
        <v>353627</v>
      </c>
      <c r="AJ96" s="130">
        <v>29291</v>
      </c>
      <c r="AK96" s="131">
        <v>138871</v>
      </c>
      <c r="AL96" s="136">
        <v>109580</v>
      </c>
    </row>
    <row r="97" spans="1:38" s="95" customFormat="1" ht="10.5">
      <c r="A97" s="85">
        <v>1</v>
      </c>
      <c r="B97" s="86">
        <v>2017</v>
      </c>
      <c r="C97" s="115">
        <v>538326352</v>
      </c>
      <c r="D97" s="116">
        <v>2843887</v>
      </c>
      <c r="E97" s="117">
        <v>1631466</v>
      </c>
      <c r="F97" s="118">
        <v>-1212421</v>
      </c>
      <c r="G97" s="115">
        <v>507046028</v>
      </c>
      <c r="H97" s="116">
        <v>1158971</v>
      </c>
      <c r="I97" s="117">
        <v>1900581</v>
      </c>
      <c r="J97" s="118">
        <v>741609</v>
      </c>
      <c r="K97" s="115">
        <v>27053679</v>
      </c>
      <c r="L97" s="116">
        <v>326784</v>
      </c>
      <c r="M97" s="117">
        <v>192721</v>
      </c>
      <c r="N97" s="118">
        <v>-134062</v>
      </c>
      <c r="O97" s="115">
        <v>35669800</v>
      </c>
      <c r="P97" s="116">
        <v>202149</v>
      </c>
      <c r="Q97" s="117">
        <v>211003</v>
      </c>
      <c r="R97" s="118">
        <v>8854</v>
      </c>
      <c r="S97" s="115">
        <v>14324436</v>
      </c>
      <c r="T97" s="116">
        <v>175071</v>
      </c>
      <c r="U97" s="117">
        <v>458890</v>
      </c>
      <c r="V97" s="118">
        <v>283818</v>
      </c>
      <c r="W97" s="115">
        <v>1693828</v>
      </c>
      <c r="X97" s="116">
        <v>69874</v>
      </c>
      <c r="Y97" s="117">
        <v>140359</v>
      </c>
      <c r="Z97" s="118">
        <v>70484</v>
      </c>
      <c r="AA97" s="115">
        <v>317917</v>
      </c>
      <c r="AB97" s="116">
        <v>27148</v>
      </c>
      <c r="AC97" s="117">
        <v>6793</v>
      </c>
      <c r="AD97" s="118">
        <v>-20354</v>
      </c>
      <c r="AE97" s="115">
        <v>474114</v>
      </c>
      <c r="AF97" s="116">
        <v>9382</v>
      </c>
      <c r="AG97" s="117">
        <v>18258</v>
      </c>
      <c r="AH97" s="118">
        <v>8875</v>
      </c>
      <c r="AI97" s="115">
        <v>308699</v>
      </c>
      <c r="AJ97" s="116">
        <v>25785</v>
      </c>
      <c r="AK97" s="117">
        <v>140330</v>
      </c>
      <c r="AL97" s="118">
        <v>114545</v>
      </c>
    </row>
    <row r="98" spans="1:38" s="135" customFormat="1" ht="10.5">
      <c r="A98" s="97">
        <v>12</v>
      </c>
      <c r="B98" s="98">
        <v>2016</v>
      </c>
      <c r="C98" s="129">
        <v>428738537</v>
      </c>
      <c r="D98" s="130">
        <v>2552715</v>
      </c>
      <c r="E98" s="131">
        <v>1824760</v>
      </c>
      <c r="F98" s="114">
        <v>-727955</v>
      </c>
      <c r="G98" s="129">
        <v>389255669</v>
      </c>
      <c r="H98" s="130">
        <v>1414384</v>
      </c>
      <c r="I98" s="131">
        <v>1526948</v>
      </c>
      <c r="J98" s="136">
        <v>112564</v>
      </c>
      <c r="K98" s="132">
        <v>30249260</v>
      </c>
      <c r="L98" s="133">
        <v>313307</v>
      </c>
      <c r="M98" s="134">
        <v>192928</v>
      </c>
      <c r="N98" s="137">
        <v>-120379</v>
      </c>
      <c r="O98" s="129">
        <v>33609349</v>
      </c>
      <c r="P98" s="130">
        <v>175124</v>
      </c>
      <c r="Q98" s="131">
        <v>214517</v>
      </c>
      <c r="R98" s="136">
        <v>39393</v>
      </c>
      <c r="S98" s="129">
        <v>16676502</v>
      </c>
      <c r="T98" s="130">
        <v>159740</v>
      </c>
      <c r="U98" s="131">
        <v>510438</v>
      </c>
      <c r="V98" s="136">
        <v>350698</v>
      </c>
      <c r="W98" s="129">
        <v>2081959</v>
      </c>
      <c r="X98" s="130">
        <v>57646</v>
      </c>
      <c r="Y98" s="131">
        <v>158081</v>
      </c>
      <c r="Z98" s="136">
        <v>100435</v>
      </c>
      <c r="AA98" s="132">
        <v>339743</v>
      </c>
      <c r="AB98" s="133">
        <v>24247</v>
      </c>
      <c r="AC98" s="134">
        <v>6566</v>
      </c>
      <c r="AD98" s="137">
        <v>-17681</v>
      </c>
      <c r="AE98" s="129">
        <v>446205</v>
      </c>
      <c r="AF98" s="130">
        <v>11280</v>
      </c>
      <c r="AG98" s="131">
        <v>21269</v>
      </c>
      <c r="AH98" s="136">
        <v>9989</v>
      </c>
      <c r="AI98" s="129">
        <v>355996</v>
      </c>
      <c r="AJ98" s="130">
        <v>27357</v>
      </c>
      <c r="AK98" s="131">
        <v>127949</v>
      </c>
      <c r="AL98" s="136">
        <v>100591</v>
      </c>
    </row>
    <row r="99" spans="1:38" s="58" customFormat="1" ht="10.5">
      <c r="A99" s="85">
        <v>11</v>
      </c>
      <c r="B99" s="86">
        <v>2016</v>
      </c>
      <c r="C99" s="115">
        <v>507880802</v>
      </c>
      <c r="D99" s="116">
        <v>2160626</v>
      </c>
      <c r="E99" s="117">
        <v>2084712</v>
      </c>
      <c r="F99" s="118">
        <v>-75913</v>
      </c>
      <c r="G99" s="115">
        <v>450171401</v>
      </c>
      <c r="H99" s="116">
        <v>1595624</v>
      </c>
      <c r="I99" s="117">
        <v>1189297</v>
      </c>
      <c r="J99" s="118">
        <v>-406327</v>
      </c>
      <c r="K99" s="115">
        <v>26280370</v>
      </c>
      <c r="L99" s="116">
        <v>294728</v>
      </c>
      <c r="M99" s="117">
        <v>210944</v>
      </c>
      <c r="N99" s="118">
        <v>-83783</v>
      </c>
      <c r="O99" s="115">
        <v>41620766</v>
      </c>
      <c r="P99" s="116">
        <v>202301</v>
      </c>
      <c r="Q99" s="117">
        <v>194146</v>
      </c>
      <c r="R99" s="118">
        <v>-8155</v>
      </c>
      <c r="S99" s="115">
        <v>29690627</v>
      </c>
      <c r="T99" s="116">
        <v>205441</v>
      </c>
      <c r="U99" s="117">
        <v>453968</v>
      </c>
      <c r="V99" s="118">
        <v>248527</v>
      </c>
      <c r="W99" s="115">
        <v>3378976</v>
      </c>
      <c r="X99" s="116">
        <v>67213</v>
      </c>
      <c r="Y99" s="117">
        <v>146023</v>
      </c>
      <c r="Z99" s="118">
        <v>78810</v>
      </c>
      <c r="AA99" s="115">
        <v>478730</v>
      </c>
      <c r="AB99" s="116">
        <v>23029</v>
      </c>
      <c r="AC99" s="117">
        <v>7363</v>
      </c>
      <c r="AD99" s="118">
        <v>-15665</v>
      </c>
      <c r="AE99" s="115">
        <v>677124</v>
      </c>
      <c r="AF99" s="116">
        <v>10501</v>
      </c>
      <c r="AG99" s="117">
        <v>21681</v>
      </c>
      <c r="AH99" s="118">
        <v>11179</v>
      </c>
      <c r="AI99" s="115">
        <v>611927</v>
      </c>
      <c r="AJ99" s="116">
        <v>28703</v>
      </c>
      <c r="AK99" s="117">
        <v>128004</v>
      </c>
      <c r="AL99" s="118">
        <v>99301</v>
      </c>
    </row>
    <row r="100" spans="1:38" s="58" customFormat="1" ht="10.5">
      <c r="A100" s="61">
        <v>10</v>
      </c>
      <c r="B100" s="62">
        <v>2016</v>
      </c>
      <c r="C100" s="119">
        <v>288590645</v>
      </c>
      <c r="D100" s="120">
        <v>2668839</v>
      </c>
      <c r="E100" s="121">
        <v>1799209</v>
      </c>
      <c r="F100" s="67">
        <v>-869630</v>
      </c>
      <c r="G100" s="119">
        <v>242185116</v>
      </c>
      <c r="H100" s="120">
        <v>1309133</v>
      </c>
      <c r="I100" s="121">
        <v>1589999</v>
      </c>
      <c r="J100" s="67">
        <v>280865</v>
      </c>
      <c r="K100" s="119">
        <v>22463251</v>
      </c>
      <c r="L100" s="120">
        <v>353953</v>
      </c>
      <c r="M100" s="121">
        <v>230280</v>
      </c>
      <c r="N100" s="67">
        <v>-123673</v>
      </c>
      <c r="O100" s="119">
        <v>50389632</v>
      </c>
      <c r="P100" s="120">
        <v>196076</v>
      </c>
      <c r="Q100" s="121">
        <v>266407</v>
      </c>
      <c r="R100" s="67">
        <v>70331</v>
      </c>
      <c r="S100" s="119">
        <v>19568700</v>
      </c>
      <c r="T100" s="120">
        <v>228417</v>
      </c>
      <c r="U100" s="121">
        <v>513221</v>
      </c>
      <c r="V100" s="67">
        <v>284804</v>
      </c>
      <c r="W100" s="119">
        <v>2603131</v>
      </c>
      <c r="X100" s="120">
        <v>71005</v>
      </c>
      <c r="Y100" s="121">
        <v>171825</v>
      </c>
      <c r="Z100" s="67">
        <v>100819</v>
      </c>
      <c r="AA100" s="119">
        <v>339962</v>
      </c>
      <c r="AB100" s="120">
        <v>24102</v>
      </c>
      <c r="AC100" s="121">
        <v>8359</v>
      </c>
      <c r="AD100" s="67">
        <v>-15743</v>
      </c>
      <c r="AE100" s="119">
        <v>676607</v>
      </c>
      <c r="AF100" s="120">
        <v>6068</v>
      </c>
      <c r="AG100" s="121">
        <v>26492</v>
      </c>
      <c r="AH100" s="67">
        <v>20423</v>
      </c>
      <c r="AI100" s="119">
        <v>413909</v>
      </c>
      <c r="AJ100" s="120">
        <v>39306</v>
      </c>
      <c r="AK100" s="121">
        <v>123224</v>
      </c>
      <c r="AL100" s="67">
        <v>83918</v>
      </c>
    </row>
    <row r="101" spans="1:38" s="58" customFormat="1" ht="10.5">
      <c r="A101" s="61">
        <v>9</v>
      </c>
      <c r="B101" s="62">
        <v>2016</v>
      </c>
      <c r="C101" s="119">
        <v>336107887</v>
      </c>
      <c r="D101" s="120">
        <v>2877782</v>
      </c>
      <c r="E101" s="121">
        <v>1256881</v>
      </c>
      <c r="F101" s="67">
        <v>-1620900</v>
      </c>
      <c r="G101" s="119">
        <v>287451368</v>
      </c>
      <c r="H101" s="120">
        <v>886498</v>
      </c>
      <c r="I101" s="121">
        <v>1704992</v>
      </c>
      <c r="J101" s="67">
        <v>818494</v>
      </c>
      <c r="K101" s="119">
        <v>20263116</v>
      </c>
      <c r="L101" s="120">
        <v>321224</v>
      </c>
      <c r="M101" s="121">
        <v>200313</v>
      </c>
      <c r="N101" s="67">
        <v>-120910</v>
      </c>
      <c r="O101" s="119">
        <v>36601503</v>
      </c>
      <c r="P101" s="120">
        <v>136597</v>
      </c>
      <c r="Q101" s="121">
        <v>300531</v>
      </c>
      <c r="R101" s="67">
        <v>163934</v>
      </c>
      <c r="S101" s="119">
        <v>20024706</v>
      </c>
      <c r="T101" s="120">
        <v>173089</v>
      </c>
      <c r="U101" s="121">
        <v>531604</v>
      </c>
      <c r="V101" s="67">
        <v>358515</v>
      </c>
      <c r="W101" s="119">
        <v>2846237</v>
      </c>
      <c r="X101" s="120">
        <v>67822</v>
      </c>
      <c r="Y101" s="121">
        <v>184713</v>
      </c>
      <c r="Z101" s="67">
        <v>116891</v>
      </c>
      <c r="AA101" s="119">
        <v>315687</v>
      </c>
      <c r="AB101" s="120">
        <v>21006</v>
      </c>
      <c r="AC101" s="121">
        <v>7188</v>
      </c>
      <c r="AD101" s="67">
        <v>-13817</v>
      </c>
      <c r="AE101" s="119">
        <v>801182</v>
      </c>
      <c r="AF101" s="120">
        <v>4906</v>
      </c>
      <c r="AG101" s="121">
        <v>31077</v>
      </c>
      <c r="AH101" s="67">
        <v>26170</v>
      </c>
      <c r="AI101" s="119">
        <v>397206</v>
      </c>
      <c r="AJ101" s="120">
        <v>23900</v>
      </c>
      <c r="AK101" s="121">
        <v>130593</v>
      </c>
      <c r="AL101" s="67">
        <v>106692</v>
      </c>
    </row>
    <row r="102" spans="1:38" s="58" customFormat="1" ht="10.5">
      <c r="A102" s="61">
        <v>8</v>
      </c>
      <c r="B102" s="62">
        <v>2016</v>
      </c>
      <c r="C102" s="119">
        <v>296614642</v>
      </c>
      <c r="D102" s="120">
        <v>2869941</v>
      </c>
      <c r="E102" s="121">
        <v>1336862</v>
      </c>
      <c r="F102" s="67">
        <v>-1533078</v>
      </c>
      <c r="G102" s="119">
        <v>248677665</v>
      </c>
      <c r="H102" s="120">
        <v>932150</v>
      </c>
      <c r="I102" s="121">
        <v>1729320</v>
      </c>
      <c r="J102" s="67">
        <v>797169</v>
      </c>
      <c r="K102" s="119">
        <v>17824253</v>
      </c>
      <c r="L102" s="120">
        <v>316019</v>
      </c>
      <c r="M102" s="121">
        <v>210848</v>
      </c>
      <c r="N102" s="67">
        <v>-105171</v>
      </c>
      <c r="O102" s="119">
        <v>41610554</v>
      </c>
      <c r="P102" s="120">
        <v>204704</v>
      </c>
      <c r="Q102" s="121">
        <v>239370</v>
      </c>
      <c r="R102" s="67">
        <v>34666</v>
      </c>
      <c r="S102" s="119">
        <v>18328428</v>
      </c>
      <c r="T102" s="120">
        <v>154021</v>
      </c>
      <c r="U102" s="121">
        <v>568217</v>
      </c>
      <c r="V102" s="67">
        <v>414196</v>
      </c>
      <c r="W102" s="119">
        <v>2816677</v>
      </c>
      <c r="X102" s="120">
        <v>79678</v>
      </c>
      <c r="Y102" s="121">
        <v>168349</v>
      </c>
      <c r="Z102" s="67">
        <v>88671</v>
      </c>
      <c r="AA102" s="119">
        <v>299167</v>
      </c>
      <c r="AB102" s="120">
        <v>17303</v>
      </c>
      <c r="AC102" s="121">
        <v>9088</v>
      </c>
      <c r="AD102" s="67">
        <v>-8215</v>
      </c>
      <c r="AE102" s="119">
        <v>428073</v>
      </c>
      <c r="AF102" s="120">
        <v>5998</v>
      </c>
      <c r="AG102" s="121">
        <v>24988</v>
      </c>
      <c r="AH102" s="67">
        <v>18990</v>
      </c>
      <c r="AI102" s="119">
        <v>320946</v>
      </c>
      <c r="AJ102" s="120">
        <v>17560</v>
      </c>
      <c r="AK102" s="121">
        <v>150584</v>
      </c>
      <c r="AL102" s="67">
        <v>133023</v>
      </c>
    </row>
    <row r="103" spans="1:38" s="58" customFormat="1" ht="10.5">
      <c r="A103" s="61">
        <v>7</v>
      </c>
      <c r="B103" s="62">
        <v>2016</v>
      </c>
      <c r="C103" s="119">
        <v>431954191</v>
      </c>
      <c r="D103" s="120">
        <v>2847065</v>
      </c>
      <c r="E103" s="121">
        <v>948795</v>
      </c>
      <c r="F103" s="67">
        <v>-1898270</v>
      </c>
      <c r="G103" s="119">
        <v>309555549</v>
      </c>
      <c r="H103" s="120">
        <v>647411</v>
      </c>
      <c r="I103" s="121">
        <v>1722847</v>
      </c>
      <c r="J103" s="67">
        <v>1075436</v>
      </c>
      <c r="K103" s="119">
        <v>28681054</v>
      </c>
      <c r="L103" s="120">
        <v>281993</v>
      </c>
      <c r="M103" s="121">
        <v>198252</v>
      </c>
      <c r="N103" s="67">
        <v>-83740</v>
      </c>
      <c r="O103" s="119">
        <v>103684423</v>
      </c>
      <c r="P103" s="120">
        <v>149464</v>
      </c>
      <c r="Q103" s="121">
        <v>247532</v>
      </c>
      <c r="R103" s="67">
        <v>98068</v>
      </c>
      <c r="S103" s="119">
        <v>29606593</v>
      </c>
      <c r="T103" s="120">
        <v>123838</v>
      </c>
      <c r="U103" s="121">
        <v>543730</v>
      </c>
      <c r="V103" s="67">
        <v>419891</v>
      </c>
      <c r="W103" s="119">
        <v>3652403</v>
      </c>
      <c r="X103" s="120">
        <v>49020</v>
      </c>
      <c r="Y103" s="121">
        <v>175311</v>
      </c>
      <c r="Z103" s="67">
        <v>126291</v>
      </c>
      <c r="AA103" s="119">
        <v>352838</v>
      </c>
      <c r="AB103" s="120">
        <v>17626</v>
      </c>
      <c r="AC103" s="121">
        <v>6666</v>
      </c>
      <c r="AD103" s="67">
        <v>-10959</v>
      </c>
      <c r="AE103" s="119">
        <v>557838</v>
      </c>
      <c r="AF103" s="120">
        <v>5029</v>
      </c>
      <c r="AG103" s="121">
        <v>23070</v>
      </c>
      <c r="AH103" s="67">
        <v>18041</v>
      </c>
      <c r="AI103" s="119">
        <v>372650</v>
      </c>
      <c r="AJ103" s="120">
        <v>26547</v>
      </c>
      <c r="AK103" s="121">
        <v>127265</v>
      </c>
      <c r="AL103" s="67">
        <v>100718</v>
      </c>
    </row>
    <row r="104" spans="1:38" s="58" customFormat="1" ht="10.5">
      <c r="A104" s="61">
        <v>6</v>
      </c>
      <c r="B104" s="62">
        <v>2016</v>
      </c>
      <c r="C104" s="119">
        <v>401715936</v>
      </c>
      <c r="D104" s="120">
        <v>2460914</v>
      </c>
      <c r="E104" s="121">
        <v>1150532</v>
      </c>
      <c r="F104" s="67">
        <v>-1310381</v>
      </c>
      <c r="G104" s="119">
        <v>290245431</v>
      </c>
      <c r="H104" s="120">
        <v>805287</v>
      </c>
      <c r="I104" s="121">
        <v>1429711</v>
      </c>
      <c r="J104" s="67">
        <v>624423</v>
      </c>
      <c r="K104" s="119">
        <v>35722312</v>
      </c>
      <c r="L104" s="120">
        <v>290748</v>
      </c>
      <c r="M104" s="121">
        <v>191244</v>
      </c>
      <c r="N104" s="67">
        <v>-99503</v>
      </c>
      <c r="O104" s="119">
        <v>90137687</v>
      </c>
      <c r="P104" s="120">
        <v>161470</v>
      </c>
      <c r="Q104" s="121">
        <v>228963</v>
      </c>
      <c r="R104" s="67">
        <v>67492</v>
      </c>
      <c r="S104" s="119">
        <v>34679966</v>
      </c>
      <c r="T104" s="120">
        <v>135723</v>
      </c>
      <c r="U104" s="121">
        <v>487039</v>
      </c>
      <c r="V104" s="67">
        <v>351316</v>
      </c>
      <c r="W104" s="119">
        <v>4199757</v>
      </c>
      <c r="X104" s="120">
        <v>58930</v>
      </c>
      <c r="Y104" s="121">
        <v>156099</v>
      </c>
      <c r="Z104" s="67">
        <v>97169</v>
      </c>
      <c r="AA104" s="119">
        <v>433502</v>
      </c>
      <c r="AB104" s="120">
        <v>16650</v>
      </c>
      <c r="AC104" s="121">
        <v>6668</v>
      </c>
      <c r="AD104" s="67">
        <v>-9982</v>
      </c>
      <c r="AE104" s="119">
        <v>557035</v>
      </c>
      <c r="AF104" s="120">
        <v>7540</v>
      </c>
      <c r="AG104" s="121">
        <v>20702</v>
      </c>
      <c r="AH104" s="67">
        <v>13161</v>
      </c>
      <c r="AI104" s="119">
        <v>588656</v>
      </c>
      <c r="AJ104" s="120">
        <v>19973</v>
      </c>
      <c r="AK104" s="121">
        <v>131504</v>
      </c>
      <c r="AL104" s="67">
        <v>111531</v>
      </c>
    </row>
    <row r="105" spans="1:38" s="58" customFormat="1" ht="10.5">
      <c r="A105" s="61">
        <v>5</v>
      </c>
      <c r="B105" s="62">
        <v>2016</v>
      </c>
      <c r="C105" s="119">
        <v>343135989</v>
      </c>
      <c r="D105" s="120">
        <v>3518768</v>
      </c>
      <c r="E105" s="121">
        <v>1583810</v>
      </c>
      <c r="F105" s="67">
        <v>-1934957</v>
      </c>
      <c r="G105" s="119">
        <v>281980957</v>
      </c>
      <c r="H105" s="120">
        <v>1257564</v>
      </c>
      <c r="I105" s="121">
        <v>2064418</v>
      </c>
      <c r="J105" s="67">
        <v>806853</v>
      </c>
      <c r="K105" s="119">
        <v>26901690</v>
      </c>
      <c r="L105" s="120">
        <v>321565</v>
      </c>
      <c r="M105" s="121">
        <v>294766</v>
      </c>
      <c r="N105" s="67">
        <v>-26798</v>
      </c>
      <c r="O105" s="119">
        <v>39672588</v>
      </c>
      <c r="P105" s="120">
        <v>204195</v>
      </c>
      <c r="Q105" s="121">
        <v>298088</v>
      </c>
      <c r="R105" s="67">
        <v>93892</v>
      </c>
      <c r="S105" s="119">
        <v>34956770</v>
      </c>
      <c r="T105" s="120">
        <v>151809</v>
      </c>
      <c r="U105" s="121">
        <v>701045</v>
      </c>
      <c r="V105" s="67">
        <v>549236</v>
      </c>
      <c r="W105" s="119">
        <v>3425651</v>
      </c>
      <c r="X105" s="120">
        <v>61556</v>
      </c>
      <c r="Y105" s="121">
        <v>210563</v>
      </c>
      <c r="Z105" s="67">
        <v>149007</v>
      </c>
      <c r="AA105" s="119">
        <v>317216</v>
      </c>
      <c r="AB105" s="120">
        <v>21007</v>
      </c>
      <c r="AC105" s="121">
        <v>10559</v>
      </c>
      <c r="AD105" s="67">
        <v>-10448</v>
      </c>
      <c r="AE105" s="119">
        <v>685886</v>
      </c>
      <c r="AF105" s="120">
        <v>11455</v>
      </c>
      <c r="AG105" s="121">
        <v>25374</v>
      </c>
      <c r="AH105" s="67">
        <v>13918</v>
      </c>
      <c r="AI105" s="119">
        <v>430656</v>
      </c>
      <c r="AJ105" s="120">
        <v>20018</v>
      </c>
      <c r="AK105" s="121">
        <v>169165</v>
      </c>
      <c r="AL105" s="67">
        <v>149146</v>
      </c>
    </row>
    <row r="106" spans="1:38" s="58" customFormat="1" ht="10.5">
      <c r="A106" s="61">
        <v>4</v>
      </c>
      <c r="B106" s="62">
        <v>2016</v>
      </c>
      <c r="C106" s="119">
        <v>389036338</v>
      </c>
      <c r="D106" s="120">
        <v>3605623</v>
      </c>
      <c r="E106" s="121">
        <v>1027721</v>
      </c>
      <c r="F106" s="67">
        <v>-2577902</v>
      </c>
      <c r="G106" s="119">
        <v>319723181</v>
      </c>
      <c r="H106" s="120">
        <v>730918</v>
      </c>
      <c r="I106" s="121">
        <v>2289957</v>
      </c>
      <c r="J106" s="67">
        <v>1559039</v>
      </c>
      <c r="K106" s="119">
        <v>35014275</v>
      </c>
      <c r="L106" s="120">
        <v>356616</v>
      </c>
      <c r="M106" s="121">
        <v>257663</v>
      </c>
      <c r="N106" s="67">
        <v>-98953</v>
      </c>
      <c r="O106" s="119">
        <v>41320689</v>
      </c>
      <c r="P106" s="120">
        <v>170948</v>
      </c>
      <c r="Q106" s="121">
        <v>260357</v>
      </c>
      <c r="R106" s="67">
        <v>89408</v>
      </c>
      <c r="S106" s="119">
        <v>41818467</v>
      </c>
      <c r="T106" s="120">
        <v>131462</v>
      </c>
      <c r="U106" s="121">
        <v>655698</v>
      </c>
      <c r="V106" s="67">
        <v>524235</v>
      </c>
      <c r="W106" s="119">
        <v>4062180</v>
      </c>
      <c r="X106" s="120">
        <v>50580</v>
      </c>
      <c r="Y106" s="121">
        <v>213957</v>
      </c>
      <c r="Z106" s="67">
        <v>163377</v>
      </c>
      <c r="AA106" s="119">
        <v>352701</v>
      </c>
      <c r="AB106" s="120">
        <v>18352</v>
      </c>
      <c r="AC106" s="121">
        <v>10509</v>
      </c>
      <c r="AD106" s="67">
        <v>-7843</v>
      </c>
      <c r="AE106" s="119">
        <v>871191</v>
      </c>
      <c r="AF106" s="120">
        <v>12455</v>
      </c>
      <c r="AG106" s="121">
        <v>22284</v>
      </c>
      <c r="AH106" s="67">
        <v>9828</v>
      </c>
      <c r="AI106" s="119">
        <v>389783</v>
      </c>
      <c r="AJ106" s="120">
        <v>24545</v>
      </c>
      <c r="AK106" s="121">
        <v>141428</v>
      </c>
      <c r="AL106" s="67">
        <v>116883</v>
      </c>
    </row>
    <row r="107" spans="1:38" s="58" customFormat="1" ht="10.5">
      <c r="A107" s="61">
        <v>3</v>
      </c>
      <c r="B107" s="62">
        <v>2016</v>
      </c>
      <c r="C107" s="119">
        <v>400241581</v>
      </c>
      <c r="D107" s="120">
        <v>3598363</v>
      </c>
      <c r="E107" s="121">
        <v>1589211</v>
      </c>
      <c r="F107" s="67">
        <v>-2009151</v>
      </c>
      <c r="G107" s="119">
        <v>334844888</v>
      </c>
      <c r="H107" s="120">
        <v>929963</v>
      </c>
      <c r="I107" s="121">
        <v>2540414</v>
      </c>
      <c r="J107" s="67">
        <v>1610451</v>
      </c>
      <c r="K107" s="119">
        <v>49583479</v>
      </c>
      <c r="L107" s="120">
        <v>560140</v>
      </c>
      <c r="M107" s="121">
        <v>247975</v>
      </c>
      <c r="N107" s="67">
        <v>-312165</v>
      </c>
      <c r="O107" s="119">
        <v>42788767</v>
      </c>
      <c r="P107" s="120">
        <v>209084</v>
      </c>
      <c r="Q107" s="121">
        <v>259892</v>
      </c>
      <c r="R107" s="67">
        <v>50807</v>
      </c>
      <c r="S107" s="119">
        <v>45414678</v>
      </c>
      <c r="T107" s="120">
        <v>274263</v>
      </c>
      <c r="U107" s="121">
        <v>515910</v>
      </c>
      <c r="V107" s="67">
        <v>241647</v>
      </c>
      <c r="W107" s="119">
        <v>4888288</v>
      </c>
      <c r="X107" s="120">
        <v>81521</v>
      </c>
      <c r="Y107" s="121">
        <v>194769</v>
      </c>
      <c r="Z107" s="67">
        <v>113247</v>
      </c>
      <c r="AA107" s="119">
        <v>477205</v>
      </c>
      <c r="AB107" s="120">
        <v>27535</v>
      </c>
      <c r="AC107" s="121">
        <v>8275</v>
      </c>
      <c r="AD107" s="67">
        <v>-19260</v>
      </c>
      <c r="AE107" s="119">
        <v>958701</v>
      </c>
      <c r="AF107" s="120">
        <v>11612</v>
      </c>
      <c r="AG107" s="121">
        <v>25991</v>
      </c>
      <c r="AH107" s="67">
        <v>14378</v>
      </c>
      <c r="AI107" s="119">
        <v>377152</v>
      </c>
      <c r="AJ107" s="120">
        <v>28815</v>
      </c>
      <c r="AK107" s="121">
        <v>140896</v>
      </c>
      <c r="AL107" s="67">
        <v>112080</v>
      </c>
    </row>
    <row r="108" spans="1:38" s="58" customFormat="1" ht="10.5">
      <c r="A108" s="61">
        <v>2</v>
      </c>
      <c r="B108" s="62">
        <v>2016</v>
      </c>
      <c r="C108" s="119">
        <v>564588210</v>
      </c>
      <c r="D108" s="120">
        <v>3737081</v>
      </c>
      <c r="E108" s="121">
        <v>1218529</v>
      </c>
      <c r="F108" s="67">
        <v>-2518551</v>
      </c>
      <c r="G108" s="119">
        <v>461901049</v>
      </c>
      <c r="H108" s="120">
        <v>961711</v>
      </c>
      <c r="I108" s="121">
        <v>2337412</v>
      </c>
      <c r="J108" s="67">
        <v>1375700</v>
      </c>
      <c r="K108" s="119">
        <v>39315998</v>
      </c>
      <c r="L108" s="120">
        <v>311548</v>
      </c>
      <c r="M108" s="121">
        <v>323328</v>
      </c>
      <c r="N108" s="67">
        <v>11779</v>
      </c>
      <c r="O108" s="119">
        <v>58330077</v>
      </c>
      <c r="P108" s="120">
        <v>177534</v>
      </c>
      <c r="Q108" s="121">
        <v>277961</v>
      </c>
      <c r="R108" s="67">
        <v>100427</v>
      </c>
      <c r="S108" s="119">
        <v>57414498</v>
      </c>
      <c r="T108" s="120">
        <v>131273</v>
      </c>
      <c r="U108" s="121">
        <v>639680</v>
      </c>
      <c r="V108" s="67">
        <v>508406</v>
      </c>
      <c r="W108" s="119">
        <v>5239659</v>
      </c>
      <c r="X108" s="120">
        <v>41180</v>
      </c>
      <c r="Y108" s="121">
        <v>228190</v>
      </c>
      <c r="Z108" s="67">
        <v>187010</v>
      </c>
      <c r="AA108" s="119">
        <v>553226</v>
      </c>
      <c r="AB108" s="120">
        <v>20942</v>
      </c>
      <c r="AC108" s="121">
        <v>10917</v>
      </c>
      <c r="AD108" s="67">
        <v>-10025</v>
      </c>
      <c r="AE108" s="119">
        <v>1059505</v>
      </c>
      <c r="AF108" s="120">
        <v>9841</v>
      </c>
      <c r="AG108" s="121">
        <v>27342</v>
      </c>
      <c r="AH108" s="67">
        <v>17500</v>
      </c>
      <c r="AI108" s="119">
        <v>391617</v>
      </c>
      <c r="AJ108" s="120">
        <v>15007</v>
      </c>
      <c r="AK108" s="121">
        <v>141706</v>
      </c>
      <c r="AL108" s="67">
        <v>126699</v>
      </c>
    </row>
    <row r="109" spans="1:38" s="110" customFormat="1" ht="10.5">
      <c r="A109" s="61">
        <v>1</v>
      </c>
      <c r="B109" s="62">
        <v>2016</v>
      </c>
      <c r="C109" s="119">
        <v>495505556</v>
      </c>
      <c r="D109" s="120">
        <v>3662100</v>
      </c>
      <c r="E109" s="121">
        <v>1712486</v>
      </c>
      <c r="F109" s="67">
        <v>-1949614</v>
      </c>
      <c r="G109" s="119">
        <v>387097328</v>
      </c>
      <c r="H109" s="120">
        <v>1329703</v>
      </c>
      <c r="I109" s="121">
        <v>2274547</v>
      </c>
      <c r="J109" s="67">
        <v>944843</v>
      </c>
      <c r="K109" s="119">
        <v>48923876</v>
      </c>
      <c r="L109" s="120">
        <v>440214</v>
      </c>
      <c r="M109" s="121">
        <v>340750</v>
      </c>
      <c r="N109" s="67">
        <v>-99464</v>
      </c>
      <c r="O109" s="119">
        <v>48303296</v>
      </c>
      <c r="P109" s="120">
        <v>157401</v>
      </c>
      <c r="Q109" s="121">
        <v>359373</v>
      </c>
      <c r="R109" s="67">
        <v>201971</v>
      </c>
      <c r="S109" s="119">
        <v>72982829</v>
      </c>
      <c r="T109" s="120">
        <v>213959</v>
      </c>
      <c r="U109" s="121">
        <v>616005</v>
      </c>
      <c r="V109" s="67">
        <v>402045</v>
      </c>
      <c r="W109" s="119">
        <v>6813549</v>
      </c>
      <c r="X109" s="120">
        <v>52561</v>
      </c>
      <c r="Y109" s="121">
        <v>217980</v>
      </c>
      <c r="Z109" s="67">
        <v>165419</v>
      </c>
      <c r="AA109" s="119">
        <v>570718</v>
      </c>
      <c r="AB109" s="120">
        <v>21991</v>
      </c>
      <c r="AC109" s="121">
        <v>13228</v>
      </c>
      <c r="AD109" s="67">
        <v>-8763</v>
      </c>
      <c r="AE109" s="119">
        <v>1489527</v>
      </c>
      <c r="AF109" s="120">
        <v>10245</v>
      </c>
      <c r="AG109" s="121">
        <v>32298</v>
      </c>
      <c r="AH109" s="67">
        <v>22053</v>
      </c>
      <c r="AI109" s="119">
        <v>797788</v>
      </c>
      <c r="AJ109" s="120">
        <v>21279</v>
      </c>
      <c r="AK109" s="121">
        <v>148914</v>
      </c>
      <c r="AL109" s="67">
        <v>127634</v>
      </c>
    </row>
    <row r="110" spans="1:38" s="122" customFormat="1" ht="10.5">
      <c r="A110" s="61">
        <v>12</v>
      </c>
      <c r="B110" s="62">
        <v>2015</v>
      </c>
      <c r="C110" s="119">
        <v>295803451</v>
      </c>
      <c r="D110" s="120">
        <v>4918843</v>
      </c>
      <c r="E110" s="121">
        <v>1205838</v>
      </c>
      <c r="F110" s="67">
        <v>-3713004</v>
      </c>
      <c r="G110" s="119">
        <v>271206131</v>
      </c>
      <c r="H110" s="120">
        <v>935527</v>
      </c>
      <c r="I110" s="121">
        <v>3204415</v>
      </c>
      <c r="J110" s="67">
        <v>2268888</v>
      </c>
      <c r="K110" s="119">
        <v>75380341</v>
      </c>
      <c r="L110" s="120">
        <v>476242</v>
      </c>
      <c r="M110" s="121">
        <v>445513</v>
      </c>
      <c r="N110" s="67">
        <v>-30728</v>
      </c>
      <c r="O110" s="119">
        <v>23834660</v>
      </c>
      <c r="P110" s="120">
        <v>108607</v>
      </c>
      <c r="Q110" s="121">
        <v>496355</v>
      </c>
      <c r="R110" s="67">
        <v>387748</v>
      </c>
      <c r="S110" s="119">
        <v>33585914</v>
      </c>
      <c r="T110" s="120">
        <v>186319</v>
      </c>
      <c r="U110" s="121">
        <v>673650</v>
      </c>
      <c r="V110" s="67">
        <v>487330</v>
      </c>
      <c r="W110" s="119">
        <v>5512437</v>
      </c>
      <c r="X110" s="120">
        <v>67731</v>
      </c>
      <c r="Y110" s="121">
        <v>213303</v>
      </c>
      <c r="Z110" s="67">
        <v>145571</v>
      </c>
      <c r="AA110" s="119">
        <v>853410</v>
      </c>
      <c r="AB110" s="120">
        <v>28833</v>
      </c>
      <c r="AC110" s="121">
        <v>16724</v>
      </c>
      <c r="AD110" s="67">
        <v>-12108</v>
      </c>
      <c r="AE110" s="119">
        <v>1002379</v>
      </c>
      <c r="AF110" s="120">
        <v>5810</v>
      </c>
      <c r="AG110" s="121">
        <v>47349</v>
      </c>
      <c r="AH110" s="67">
        <v>41539</v>
      </c>
      <c r="AI110" s="119">
        <v>928687</v>
      </c>
      <c r="AJ110" s="120">
        <v>21755</v>
      </c>
      <c r="AK110" s="121">
        <v>232909</v>
      </c>
      <c r="AL110" s="67">
        <v>211154</v>
      </c>
    </row>
    <row r="111" spans="1:38" s="122" customFormat="1" ht="10.5">
      <c r="A111" s="61">
        <v>11</v>
      </c>
      <c r="B111" s="62">
        <v>2015</v>
      </c>
      <c r="C111" s="119">
        <v>248268126</v>
      </c>
      <c r="D111" s="120">
        <v>4332381</v>
      </c>
      <c r="E111" s="121">
        <v>1939581</v>
      </c>
      <c r="F111" s="67">
        <v>-2392799</v>
      </c>
      <c r="G111" s="119">
        <v>226349806</v>
      </c>
      <c r="H111" s="120">
        <v>1499163</v>
      </c>
      <c r="I111" s="121">
        <v>2568777</v>
      </c>
      <c r="J111" s="67">
        <v>1069614</v>
      </c>
      <c r="K111" s="119">
        <v>68721978</v>
      </c>
      <c r="L111" s="120">
        <v>497885</v>
      </c>
      <c r="M111" s="121">
        <v>615984</v>
      </c>
      <c r="N111" s="67">
        <v>118099</v>
      </c>
      <c r="O111" s="119">
        <v>21366410</v>
      </c>
      <c r="P111" s="120">
        <v>175362</v>
      </c>
      <c r="Q111" s="121">
        <v>425071</v>
      </c>
      <c r="R111" s="67">
        <v>249708</v>
      </c>
      <c r="S111" s="119">
        <v>28441606</v>
      </c>
      <c r="T111" s="120">
        <v>309998</v>
      </c>
      <c r="U111" s="121">
        <v>612093</v>
      </c>
      <c r="V111" s="67">
        <v>302094</v>
      </c>
      <c r="W111" s="119">
        <v>4894046</v>
      </c>
      <c r="X111" s="120">
        <v>92174</v>
      </c>
      <c r="Y111" s="121">
        <v>250649</v>
      </c>
      <c r="Z111" s="67">
        <v>158474</v>
      </c>
      <c r="AA111" s="119">
        <v>675634</v>
      </c>
      <c r="AB111" s="120">
        <v>28702</v>
      </c>
      <c r="AC111" s="121">
        <v>25558</v>
      </c>
      <c r="AD111" s="67">
        <v>-3144</v>
      </c>
      <c r="AE111" s="119">
        <v>496110</v>
      </c>
      <c r="AF111" s="120">
        <v>6886</v>
      </c>
      <c r="AG111" s="121">
        <v>28773</v>
      </c>
      <c r="AH111" s="67">
        <v>21886</v>
      </c>
      <c r="AI111" s="119">
        <v>335101</v>
      </c>
      <c r="AJ111" s="120">
        <v>21314</v>
      </c>
      <c r="AK111" s="121">
        <v>294232</v>
      </c>
      <c r="AL111" s="67">
        <v>272917</v>
      </c>
    </row>
    <row r="112" spans="1:38" s="122" customFormat="1" ht="10.5">
      <c r="A112" s="61">
        <v>10</v>
      </c>
      <c r="B112" s="62">
        <v>2015</v>
      </c>
      <c r="C112" s="119">
        <v>329142802</v>
      </c>
      <c r="D112" s="120">
        <v>4244192</v>
      </c>
      <c r="E112" s="121">
        <v>1614025</v>
      </c>
      <c r="F112" s="67">
        <v>-2630166</v>
      </c>
      <c r="G112" s="119">
        <v>279183773</v>
      </c>
      <c r="H112" s="120">
        <v>1221250</v>
      </c>
      <c r="I112" s="121">
        <v>2589780</v>
      </c>
      <c r="J112" s="67">
        <v>1368529</v>
      </c>
      <c r="K112" s="119">
        <v>64964929</v>
      </c>
      <c r="L112" s="120">
        <v>521093</v>
      </c>
      <c r="M112" s="121">
        <v>525652</v>
      </c>
      <c r="N112" s="67">
        <v>4559</v>
      </c>
      <c r="O112" s="119">
        <v>25336808</v>
      </c>
      <c r="P112" s="120">
        <v>205787</v>
      </c>
      <c r="Q112" s="121">
        <v>304723</v>
      </c>
      <c r="R112" s="67">
        <v>98935</v>
      </c>
      <c r="S112" s="119">
        <v>44575810</v>
      </c>
      <c r="T112" s="120">
        <v>169498</v>
      </c>
      <c r="U112" s="121">
        <v>738305</v>
      </c>
      <c r="V112" s="67">
        <v>568806</v>
      </c>
      <c r="W112" s="119">
        <v>7595799</v>
      </c>
      <c r="X112" s="120">
        <v>83626</v>
      </c>
      <c r="Y112" s="121">
        <v>232717</v>
      </c>
      <c r="Z112" s="67">
        <v>149090</v>
      </c>
      <c r="AA112" s="119">
        <v>720918</v>
      </c>
      <c r="AB112" s="120">
        <v>26079</v>
      </c>
      <c r="AC112" s="121">
        <v>24174</v>
      </c>
      <c r="AD112" s="67">
        <v>-1905</v>
      </c>
      <c r="AE112" s="119">
        <v>849244</v>
      </c>
      <c r="AF112" s="120">
        <v>10019</v>
      </c>
      <c r="AG112" s="121">
        <v>27247</v>
      </c>
      <c r="AH112" s="67">
        <v>17228</v>
      </c>
      <c r="AI112" s="119">
        <v>443220</v>
      </c>
      <c r="AJ112" s="120">
        <v>21492</v>
      </c>
      <c r="AK112" s="121">
        <v>258594</v>
      </c>
      <c r="AL112" s="67">
        <v>237101</v>
      </c>
    </row>
    <row r="113" spans="1:38" s="122" customFormat="1" ht="10.5">
      <c r="A113" s="61">
        <v>9</v>
      </c>
      <c r="B113" s="62">
        <v>2015</v>
      </c>
      <c r="C113" s="119">
        <v>498952588</v>
      </c>
      <c r="D113" s="120">
        <v>4686916</v>
      </c>
      <c r="E113" s="121">
        <v>1220069</v>
      </c>
      <c r="F113" s="67">
        <v>-3466847</v>
      </c>
      <c r="G113" s="119">
        <v>422213359</v>
      </c>
      <c r="H113" s="120">
        <v>884681</v>
      </c>
      <c r="I113" s="121">
        <v>2947873</v>
      </c>
      <c r="J113" s="67">
        <v>2063192</v>
      </c>
      <c r="K113" s="119">
        <v>66729972</v>
      </c>
      <c r="L113" s="120">
        <v>527746</v>
      </c>
      <c r="M113" s="121">
        <v>409101</v>
      </c>
      <c r="N113" s="67">
        <v>-118645</v>
      </c>
      <c r="O113" s="119">
        <v>38499931</v>
      </c>
      <c r="P113" s="120">
        <v>123104</v>
      </c>
      <c r="Q113" s="121">
        <v>473247</v>
      </c>
      <c r="R113" s="67">
        <v>350143</v>
      </c>
      <c r="S113" s="119">
        <v>56367978</v>
      </c>
      <c r="T113" s="120">
        <v>162737</v>
      </c>
      <c r="U113" s="121">
        <v>731132</v>
      </c>
      <c r="V113" s="67">
        <v>568395</v>
      </c>
      <c r="W113" s="119">
        <v>7911654</v>
      </c>
      <c r="X113" s="120">
        <v>69394</v>
      </c>
      <c r="Y113" s="121">
        <v>251800</v>
      </c>
      <c r="Z113" s="67">
        <v>182406</v>
      </c>
      <c r="AA113" s="119">
        <v>736623</v>
      </c>
      <c r="AB113" s="120">
        <v>27275</v>
      </c>
      <c r="AC113" s="121">
        <v>15523</v>
      </c>
      <c r="AD113" s="67">
        <v>-11751</v>
      </c>
      <c r="AE113" s="119">
        <v>761251</v>
      </c>
      <c r="AF113" s="120">
        <v>6622</v>
      </c>
      <c r="AG113" s="121">
        <v>30365</v>
      </c>
      <c r="AH113" s="67">
        <v>23742</v>
      </c>
      <c r="AI113" s="119">
        <v>637113</v>
      </c>
      <c r="AJ113" s="120">
        <v>19503</v>
      </c>
      <c r="AK113" s="121">
        <v>246012</v>
      </c>
      <c r="AL113" s="67">
        <v>226509</v>
      </c>
    </row>
    <row r="114" spans="1:38" s="122" customFormat="1" ht="10.5">
      <c r="A114" s="61">
        <v>8</v>
      </c>
      <c r="B114" s="62">
        <v>2015</v>
      </c>
      <c r="C114" s="119">
        <v>420714657</v>
      </c>
      <c r="D114" s="120">
        <v>4388488</v>
      </c>
      <c r="E114" s="121">
        <v>1391083</v>
      </c>
      <c r="F114" s="67">
        <v>-2997405</v>
      </c>
      <c r="G114" s="119">
        <v>371735359</v>
      </c>
      <c r="H114" s="120">
        <v>1015663</v>
      </c>
      <c r="I114" s="121">
        <v>2716570</v>
      </c>
      <c r="J114" s="67">
        <v>1700906</v>
      </c>
      <c r="K114" s="119">
        <v>94074038</v>
      </c>
      <c r="L114" s="120">
        <v>607967</v>
      </c>
      <c r="M114" s="121">
        <v>364333</v>
      </c>
      <c r="N114" s="67">
        <v>-243634</v>
      </c>
      <c r="O114" s="119">
        <v>34414758</v>
      </c>
      <c r="P114" s="120">
        <v>144789</v>
      </c>
      <c r="Q114" s="121">
        <v>395583</v>
      </c>
      <c r="R114" s="67">
        <v>250793</v>
      </c>
      <c r="S114" s="119">
        <v>48188563</v>
      </c>
      <c r="T114" s="120">
        <v>132716</v>
      </c>
      <c r="U114" s="121">
        <v>739501</v>
      </c>
      <c r="V114" s="67">
        <v>606784</v>
      </c>
      <c r="W114" s="119">
        <v>8159123</v>
      </c>
      <c r="X114" s="120">
        <v>41188</v>
      </c>
      <c r="Y114" s="121">
        <v>311525</v>
      </c>
      <c r="Z114" s="67">
        <v>270336</v>
      </c>
      <c r="AA114" s="119">
        <v>1014436</v>
      </c>
      <c r="AB114" s="120">
        <v>30399</v>
      </c>
      <c r="AC114" s="121">
        <v>17190</v>
      </c>
      <c r="AD114" s="67">
        <v>-13209</v>
      </c>
      <c r="AE114" s="119">
        <v>875897</v>
      </c>
      <c r="AF114" s="120">
        <v>8366</v>
      </c>
      <c r="AG114" s="121">
        <v>28746</v>
      </c>
      <c r="AH114" s="67">
        <v>20379</v>
      </c>
      <c r="AI114" s="119">
        <v>776078</v>
      </c>
      <c r="AJ114" s="120">
        <v>16131</v>
      </c>
      <c r="AK114" s="121">
        <v>241326</v>
      </c>
      <c r="AL114" s="67">
        <v>225195</v>
      </c>
    </row>
    <row r="115" spans="1:38" s="122" customFormat="1" ht="10.5">
      <c r="A115" s="61">
        <v>7</v>
      </c>
      <c r="B115" s="62">
        <v>2015</v>
      </c>
      <c r="C115" s="119">
        <v>387416323</v>
      </c>
      <c r="D115" s="120">
        <v>4373588</v>
      </c>
      <c r="E115" s="121">
        <v>1888491</v>
      </c>
      <c r="F115" s="67">
        <v>-2485097</v>
      </c>
      <c r="G115" s="119">
        <v>335980366</v>
      </c>
      <c r="H115" s="120">
        <v>1252349</v>
      </c>
      <c r="I115" s="121">
        <v>2525071</v>
      </c>
      <c r="J115" s="67">
        <v>1272722</v>
      </c>
      <c r="K115" s="119">
        <v>145867596</v>
      </c>
      <c r="L115" s="120">
        <v>818553</v>
      </c>
      <c r="M115" s="121">
        <v>373201</v>
      </c>
      <c r="N115" s="67">
        <v>-445351</v>
      </c>
      <c r="O115" s="119">
        <v>38160625</v>
      </c>
      <c r="P115" s="120">
        <v>262958</v>
      </c>
      <c r="Q115" s="121">
        <v>261016</v>
      </c>
      <c r="R115" s="67">
        <v>-1941</v>
      </c>
      <c r="S115" s="119">
        <v>37987327</v>
      </c>
      <c r="T115" s="120">
        <v>170714</v>
      </c>
      <c r="U115" s="121">
        <v>923677</v>
      </c>
      <c r="V115" s="67">
        <v>752962</v>
      </c>
      <c r="W115" s="119">
        <v>7813003</v>
      </c>
      <c r="X115" s="120">
        <v>73063</v>
      </c>
      <c r="Y115" s="121">
        <v>469223</v>
      </c>
      <c r="Z115" s="67">
        <v>396159</v>
      </c>
      <c r="AA115" s="119">
        <v>1218362</v>
      </c>
      <c r="AB115" s="120">
        <v>41213</v>
      </c>
      <c r="AC115" s="121">
        <v>18257</v>
      </c>
      <c r="AD115" s="67">
        <v>-22956</v>
      </c>
      <c r="AE115" s="119">
        <v>878473</v>
      </c>
      <c r="AF115" s="120">
        <v>7144</v>
      </c>
      <c r="AG115" s="121">
        <v>37933</v>
      </c>
      <c r="AH115" s="67">
        <v>30788</v>
      </c>
      <c r="AI115" s="119">
        <v>564238</v>
      </c>
      <c r="AJ115" s="120">
        <v>26486</v>
      </c>
      <c r="AK115" s="121">
        <v>310523</v>
      </c>
      <c r="AL115" s="67">
        <v>284036</v>
      </c>
    </row>
    <row r="116" spans="1:38" s="122" customFormat="1" ht="10.5">
      <c r="A116" s="61">
        <v>6</v>
      </c>
      <c r="B116" s="62">
        <v>2015</v>
      </c>
      <c r="C116" s="119">
        <v>410958569</v>
      </c>
      <c r="D116" s="120">
        <v>4522441</v>
      </c>
      <c r="E116" s="121">
        <v>1967850</v>
      </c>
      <c r="F116" s="67">
        <v>-2554590</v>
      </c>
      <c r="G116" s="119">
        <v>405807291</v>
      </c>
      <c r="H116" s="120">
        <v>1212384</v>
      </c>
      <c r="I116" s="121">
        <v>2926883</v>
      </c>
      <c r="J116" s="67">
        <v>1714499</v>
      </c>
      <c r="K116" s="119">
        <v>176132852</v>
      </c>
      <c r="L116" s="120">
        <v>841875</v>
      </c>
      <c r="M116" s="121">
        <v>387975</v>
      </c>
      <c r="N116" s="67">
        <v>-453899</v>
      </c>
      <c r="O116" s="119">
        <v>29760918</v>
      </c>
      <c r="P116" s="120">
        <v>278725</v>
      </c>
      <c r="Q116" s="121">
        <v>229511</v>
      </c>
      <c r="R116" s="67">
        <v>-49213</v>
      </c>
      <c r="S116" s="119">
        <v>24776813</v>
      </c>
      <c r="T116" s="120">
        <v>214635</v>
      </c>
      <c r="U116" s="121">
        <v>740709</v>
      </c>
      <c r="V116" s="67">
        <v>526074</v>
      </c>
      <c r="W116" s="119">
        <v>6226970</v>
      </c>
      <c r="X116" s="120">
        <v>56799</v>
      </c>
      <c r="Y116" s="121">
        <v>507536</v>
      </c>
      <c r="Z116" s="67">
        <v>450737</v>
      </c>
      <c r="AA116" s="119">
        <v>1363090</v>
      </c>
      <c r="AB116" s="120">
        <v>52211</v>
      </c>
      <c r="AC116" s="121">
        <v>14859</v>
      </c>
      <c r="AD116" s="67">
        <v>-37351</v>
      </c>
      <c r="AE116" s="119">
        <v>692331</v>
      </c>
      <c r="AF116" s="120">
        <v>9088</v>
      </c>
      <c r="AG116" s="121">
        <v>32133</v>
      </c>
      <c r="AH116" s="67">
        <v>23045</v>
      </c>
      <c r="AI116" s="119">
        <v>380502</v>
      </c>
      <c r="AJ116" s="120">
        <v>30504</v>
      </c>
      <c r="AK116" s="121">
        <v>225533</v>
      </c>
      <c r="AL116" s="67">
        <v>195029</v>
      </c>
    </row>
    <row r="117" spans="1:38" s="122" customFormat="1" ht="10.5">
      <c r="A117" s="61">
        <v>5</v>
      </c>
      <c r="B117" s="62">
        <v>2015</v>
      </c>
      <c r="C117" s="119">
        <v>318144779</v>
      </c>
      <c r="D117" s="120">
        <v>3242693</v>
      </c>
      <c r="E117" s="121">
        <v>2784273</v>
      </c>
      <c r="F117" s="67">
        <v>-458420</v>
      </c>
      <c r="G117" s="119">
        <v>322614808</v>
      </c>
      <c r="H117" s="120">
        <v>2005249</v>
      </c>
      <c r="I117" s="121">
        <v>1854674</v>
      </c>
      <c r="J117" s="67">
        <v>-150575</v>
      </c>
      <c r="K117" s="119">
        <v>139673260</v>
      </c>
      <c r="L117" s="120">
        <v>838249</v>
      </c>
      <c r="M117" s="121">
        <v>358285</v>
      </c>
      <c r="N117" s="67">
        <v>-479963</v>
      </c>
      <c r="O117" s="119">
        <v>31962035</v>
      </c>
      <c r="P117" s="120">
        <v>339165</v>
      </c>
      <c r="Q117" s="121">
        <v>193332</v>
      </c>
      <c r="R117" s="67">
        <v>-145833</v>
      </c>
      <c r="S117" s="119">
        <v>25082736</v>
      </c>
      <c r="T117" s="120">
        <v>232536</v>
      </c>
      <c r="U117" s="121">
        <v>767395</v>
      </c>
      <c r="V117" s="67">
        <v>534859</v>
      </c>
      <c r="W117" s="119">
        <v>6158465</v>
      </c>
      <c r="X117" s="120">
        <v>56482</v>
      </c>
      <c r="Y117" s="121">
        <v>452116</v>
      </c>
      <c r="Z117" s="67">
        <v>395633</v>
      </c>
      <c r="AA117" s="119">
        <v>1471558</v>
      </c>
      <c r="AB117" s="120">
        <v>67867</v>
      </c>
      <c r="AC117" s="121">
        <v>10156</v>
      </c>
      <c r="AD117" s="67">
        <v>-57710</v>
      </c>
      <c r="AE117" s="119">
        <v>617654</v>
      </c>
      <c r="AF117" s="120">
        <v>12956</v>
      </c>
      <c r="AG117" s="121">
        <v>28353</v>
      </c>
      <c r="AH117" s="67">
        <v>15396</v>
      </c>
      <c r="AI117" s="119">
        <v>309005</v>
      </c>
      <c r="AJ117" s="120">
        <v>35409</v>
      </c>
      <c r="AK117" s="121">
        <v>208592</v>
      </c>
      <c r="AL117" s="67">
        <v>173182</v>
      </c>
    </row>
    <row r="118" spans="1:38" s="122" customFormat="1" ht="10.5">
      <c r="A118" s="61">
        <v>4</v>
      </c>
      <c r="B118" s="62">
        <v>2015</v>
      </c>
      <c r="C118" s="119">
        <v>351197664</v>
      </c>
      <c r="D118" s="120">
        <v>4232323</v>
      </c>
      <c r="E118" s="121">
        <v>1974375</v>
      </c>
      <c r="F118" s="67">
        <v>-2257947</v>
      </c>
      <c r="G118" s="119">
        <v>364241348</v>
      </c>
      <c r="H118" s="120">
        <v>1178326</v>
      </c>
      <c r="I118" s="121">
        <v>3046333</v>
      </c>
      <c r="J118" s="67">
        <v>1868007</v>
      </c>
      <c r="K118" s="119">
        <v>145478920</v>
      </c>
      <c r="L118" s="120">
        <v>926870</v>
      </c>
      <c r="M118" s="121">
        <v>348845</v>
      </c>
      <c r="N118" s="67">
        <v>-578025</v>
      </c>
      <c r="O118" s="119">
        <v>25827306</v>
      </c>
      <c r="P118" s="120">
        <v>248572</v>
      </c>
      <c r="Q118" s="121">
        <v>292034</v>
      </c>
      <c r="R118" s="67">
        <v>43461</v>
      </c>
      <c r="S118" s="119">
        <v>29424625</v>
      </c>
      <c r="T118" s="120">
        <v>292953</v>
      </c>
      <c r="U118" s="121">
        <v>692682</v>
      </c>
      <c r="V118" s="67">
        <v>399728</v>
      </c>
      <c r="W118" s="119">
        <v>4471131</v>
      </c>
      <c r="X118" s="120">
        <v>76383</v>
      </c>
      <c r="Y118" s="121">
        <v>239805</v>
      </c>
      <c r="Z118" s="67">
        <v>163421</v>
      </c>
      <c r="AA118" s="119">
        <v>1617180</v>
      </c>
      <c r="AB118" s="120">
        <v>58644</v>
      </c>
      <c r="AC118" s="121">
        <v>11599</v>
      </c>
      <c r="AD118" s="67">
        <v>-47044</v>
      </c>
      <c r="AE118" s="119">
        <v>793226</v>
      </c>
      <c r="AF118" s="120">
        <v>14323</v>
      </c>
      <c r="AG118" s="121">
        <v>28345</v>
      </c>
      <c r="AH118" s="67">
        <v>14021</v>
      </c>
      <c r="AI118" s="119">
        <v>433378</v>
      </c>
      <c r="AJ118" s="120">
        <v>25202</v>
      </c>
      <c r="AK118" s="121">
        <v>246044</v>
      </c>
      <c r="AL118" s="67">
        <v>220841</v>
      </c>
    </row>
    <row r="119" spans="1:38" s="122" customFormat="1" ht="10.5">
      <c r="A119" s="61">
        <v>3</v>
      </c>
      <c r="B119" s="62">
        <v>2015</v>
      </c>
      <c r="C119" s="119">
        <v>392746022</v>
      </c>
      <c r="D119" s="120">
        <v>4726823</v>
      </c>
      <c r="E119" s="121">
        <v>1485025</v>
      </c>
      <c r="F119" s="67">
        <v>-3241798</v>
      </c>
      <c r="G119" s="119">
        <v>394929100</v>
      </c>
      <c r="H119" s="120">
        <v>1158768</v>
      </c>
      <c r="I119" s="121">
        <v>2966724</v>
      </c>
      <c r="J119" s="67">
        <v>1807956</v>
      </c>
      <c r="K119" s="119">
        <v>146210089</v>
      </c>
      <c r="L119" s="120">
        <v>650346</v>
      </c>
      <c r="M119" s="121">
        <v>470882</v>
      </c>
      <c r="N119" s="67">
        <v>-179463</v>
      </c>
      <c r="O119" s="119">
        <v>25039511</v>
      </c>
      <c r="P119" s="120">
        <v>147838</v>
      </c>
      <c r="Q119" s="121">
        <v>405416</v>
      </c>
      <c r="R119" s="67">
        <v>257577</v>
      </c>
      <c r="S119" s="119">
        <v>25805317</v>
      </c>
      <c r="T119" s="120">
        <v>146392</v>
      </c>
      <c r="U119" s="121">
        <v>926330</v>
      </c>
      <c r="V119" s="67">
        <v>779938</v>
      </c>
      <c r="W119" s="119">
        <v>4965428</v>
      </c>
      <c r="X119" s="120">
        <v>66104</v>
      </c>
      <c r="Y119" s="121">
        <v>249192</v>
      </c>
      <c r="Z119" s="67">
        <v>183087</v>
      </c>
      <c r="AA119" s="119">
        <v>2993026</v>
      </c>
      <c r="AB119" s="120">
        <v>46984</v>
      </c>
      <c r="AC119" s="121">
        <v>14338</v>
      </c>
      <c r="AD119" s="67">
        <v>-32645</v>
      </c>
      <c r="AE119" s="119">
        <v>805816</v>
      </c>
      <c r="AF119" s="120">
        <v>8365</v>
      </c>
      <c r="AG119" s="121">
        <v>35005</v>
      </c>
      <c r="AH119" s="67">
        <v>26640</v>
      </c>
      <c r="AI119" s="119">
        <v>483649</v>
      </c>
      <c r="AJ119" s="120">
        <v>18537</v>
      </c>
      <c r="AK119" s="121">
        <v>256455</v>
      </c>
      <c r="AL119" s="67">
        <v>237918</v>
      </c>
    </row>
    <row r="120" spans="1:38" s="122" customFormat="1" ht="10.5">
      <c r="A120" s="61">
        <v>2</v>
      </c>
      <c r="B120" s="62">
        <v>2015</v>
      </c>
      <c r="C120" s="119">
        <v>412770450</v>
      </c>
      <c r="D120" s="120">
        <v>3923008</v>
      </c>
      <c r="E120" s="121">
        <v>1834994</v>
      </c>
      <c r="F120" s="67">
        <v>-2088013</v>
      </c>
      <c r="G120" s="119">
        <v>349879267</v>
      </c>
      <c r="H120" s="120">
        <v>1430471</v>
      </c>
      <c r="I120" s="121">
        <v>2331876</v>
      </c>
      <c r="J120" s="67">
        <v>901404</v>
      </c>
      <c r="K120" s="119">
        <v>77061929</v>
      </c>
      <c r="L120" s="120">
        <v>446408</v>
      </c>
      <c r="M120" s="121">
        <v>483183</v>
      </c>
      <c r="N120" s="67">
        <v>36775</v>
      </c>
      <c r="O120" s="119">
        <v>27467193</v>
      </c>
      <c r="P120" s="120">
        <v>450674</v>
      </c>
      <c r="Q120" s="121">
        <v>300392</v>
      </c>
      <c r="R120" s="67">
        <v>-150281</v>
      </c>
      <c r="S120" s="119">
        <v>31599575</v>
      </c>
      <c r="T120" s="120">
        <v>200254</v>
      </c>
      <c r="U120" s="121">
        <v>811629</v>
      </c>
      <c r="V120" s="67">
        <v>611375</v>
      </c>
      <c r="W120" s="119">
        <v>4092617</v>
      </c>
      <c r="X120" s="120">
        <v>86190</v>
      </c>
      <c r="Y120" s="121">
        <v>223120</v>
      </c>
      <c r="Z120" s="67">
        <v>136929</v>
      </c>
      <c r="AA120" s="119">
        <v>4483185</v>
      </c>
      <c r="AB120" s="120">
        <v>45936</v>
      </c>
      <c r="AC120" s="121">
        <v>20219</v>
      </c>
      <c r="AD120" s="67">
        <v>-25716</v>
      </c>
      <c r="AE120" s="119">
        <v>1242287</v>
      </c>
      <c r="AF120" s="120">
        <v>7973</v>
      </c>
      <c r="AG120" s="121">
        <v>271151</v>
      </c>
      <c r="AH120" s="67">
        <v>263178</v>
      </c>
      <c r="AI120" s="119">
        <v>341810</v>
      </c>
      <c r="AJ120" s="120">
        <v>23238</v>
      </c>
      <c r="AK120" s="121">
        <v>192861</v>
      </c>
      <c r="AL120" s="67">
        <v>169622</v>
      </c>
    </row>
    <row r="121" spans="1:38" s="110" customFormat="1" ht="10.5">
      <c r="A121" s="85">
        <v>1</v>
      </c>
      <c r="B121" s="86">
        <v>2015</v>
      </c>
      <c r="C121" s="115">
        <v>611233059</v>
      </c>
      <c r="D121" s="116">
        <v>5031745</v>
      </c>
      <c r="E121" s="117">
        <v>1225663</v>
      </c>
      <c r="F121" s="118">
        <v>-3806082</v>
      </c>
      <c r="G121" s="115">
        <v>548069989</v>
      </c>
      <c r="H121" s="116">
        <v>982064</v>
      </c>
      <c r="I121" s="117">
        <v>3385869</v>
      </c>
      <c r="J121" s="118">
        <v>2403805</v>
      </c>
      <c r="K121" s="115">
        <v>90527102</v>
      </c>
      <c r="L121" s="116">
        <v>566500</v>
      </c>
      <c r="M121" s="117">
        <v>339723</v>
      </c>
      <c r="N121" s="118">
        <v>-226777</v>
      </c>
      <c r="O121" s="115">
        <v>30233282</v>
      </c>
      <c r="P121" s="116">
        <v>294323</v>
      </c>
      <c r="Q121" s="117">
        <v>473709</v>
      </c>
      <c r="R121" s="118">
        <v>179385</v>
      </c>
      <c r="S121" s="115">
        <v>25963024</v>
      </c>
      <c r="T121" s="116">
        <v>153063</v>
      </c>
      <c r="U121" s="117">
        <v>907741</v>
      </c>
      <c r="V121" s="118">
        <v>754677</v>
      </c>
      <c r="W121" s="115">
        <v>4958276</v>
      </c>
      <c r="X121" s="116">
        <v>46601</v>
      </c>
      <c r="Y121" s="117">
        <v>263972</v>
      </c>
      <c r="Z121" s="118">
        <v>217371</v>
      </c>
      <c r="AA121" s="115">
        <v>9990713</v>
      </c>
      <c r="AB121" s="116">
        <v>54011</v>
      </c>
      <c r="AC121" s="117">
        <v>21107</v>
      </c>
      <c r="AD121" s="118">
        <v>-32903</v>
      </c>
      <c r="AE121" s="115">
        <v>1186624</v>
      </c>
      <c r="AF121" s="116">
        <v>6387</v>
      </c>
      <c r="AG121" s="117">
        <v>212372</v>
      </c>
      <c r="AH121" s="118">
        <v>205984</v>
      </c>
      <c r="AI121" s="115">
        <v>317675</v>
      </c>
      <c r="AJ121" s="116">
        <v>16383</v>
      </c>
      <c r="AK121" s="117">
        <v>202396</v>
      </c>
      <c r="AL121" s="118">
        <v>186012</v>
      </c>
    </row>
    <row r="122" spans="1:38" s="110" customFormat="1" ht="10.5">
      <c r="A122" s="97">
        <v>12</v>
      </c>
      <c r="B122" s="98">
        <v>2014</v>
      </c>
      <c r="C122" s="111">
        <v>610772735</v>
      </c>
      <c r="D122" s="112">
        <v>4273208</v>
      </c>
      <c r="E122" s="113">
        <v>1698173</v>
      </c>
      <c r="F122" s="114">
        <v>-2575035</v>
      </c>
      <c r="G122" s="111">
        <v>557858678</v>
      </c>
      <c r="H122" s="112">
        <v>1190447</v>
      </c>
      <c r="I122" s="113">
        <v>2844249</v>
      </c>
      <c r="J122" s="114">
        <v>1653801</v>
      </c>
      <c r="K122" s="111">
        <v>43501340</v>
      </c>
      <c r="L122" s="112">
        <v>586088</v>
      </c>
      <c r="M122" s="113">
        <v>412959</v>
      </c>
      <c r="N122" s="114">
        <v>-173128</v>
      </c>
      <c r="O122" s="111">
        <v>29563260</v>
      </c>
      <c r="P122" s="112">
        <v>319411</v>
      </c>
      <c r="Q122" s="113">
        <v>315733</v>
      </c>
      <c r="R122" s="114">
        <v>-3678</v>
      </c>
      <c r="S122" s="111">
        <v>26524836</v>
      </c>
      <c r="T122" s="112">
        <v>214264</v>
      </c>
      <c r="U122" s="113">
        <v>965283</v>
      </c>
      <c r="V122" s="114">
        <v>751019</v>
      </c>
      <c r="W122" s="111">
        <v>4927286</v>
      </c>
      <c r="X122" s="112">
        <v>77484</v>
      </c>
      <c r="Y122" s="113">
        <v>176333</v>
      </c>
      <c r="Z122" s="114">
        <v>98848</v>
      </c>
      <c r="AA122" s="111">
        <v>976322</v>
      </c>
      <c r="AB122" s="112">
        <v>90323</v>
      </c>
      <c r="AC122" s="113">
        <v>10501</v>
      </c>
      <c r="AD122" s="114">
        <v>-79821</v>
      </c>
      <c r="AE122" s="111">
        <v>681321</v>
      </c>
      <c r="AF122" s="112">
        <v>12189</v>
      </c>
      <c r="AG122" s="113">
        <v>51663</v>
      </c>
      <c r="AH122" s="114">
        <v>39474</v>
      </c>
      <c r="AI122" s="111">
        <v>431099</v>
      </c>
      <c r="AJ122" s="112">
        <v>19821</v>
      </c>
      <c r="AK122" s="113">
        <v>201091</v>
      </c>
      <c r="AL122" s="114">
        <v>181269</v>
      </c>
    </row>
    <row r="123" spans="1:38" ht="10.5">
      <c r="A123" s="85">
        <v>11</v>
      </c>
      <c r="B123" s="86">
        <v>2014</v>
      </c>
      <c r="C123" s="92">
        <v>546692969</v>
      </c>
      <c r="D123" s="93">
        <v>3512039</v>
      </c>
      <c r="E123" s="94">
        <v>2186494</v>
      </c>
      <c r="F123" s="90">
        <v>-1325544</v>
      </c>
      <c r="G123" s="92">
        <v>491444468</v>
      </c>
      <c r="H123" s="93">
        <v>1409808</v>
      </c>
      <c r="I123" s="94">
        <v>2318280</v>
      </c>
      <c r="J123" s="90">
        <v>908471</v>
      </c>
      <c r="K123" s="92">
        <v>49940107</v>
      </c>
      <c r="L123" s="93">
        <v>723735</v>
      </c>
      <c r="M123" s="94">
        <v>366047</v>
      </c>
      <c r="N123" s="90">
        <v>-357688</v>
      </c>
      <c r="O123" s="92">
        <v>29872869</v>
      </c>
      <c r="P123" s="93">
        <v>291127</v>
      </c>
      <c r="Q123" s="94">
        <v>252720</v>
      </c>
      <c r="R123" s="90">
        <v>-38407</v>
      </c>
      <c r="S123" s="92">
        <v>27553661</v>
      </c>
      <c r="T123" s="93">
        <v>276923</v>
      </c>
      <c r="U123" s="94">
        <v>778603</v>
      </c>
      <c r="V123" s="90">
        <v>501680</v>
      </c>
      <c r="W123" s="92">
        <v>5079764</v>
      </c>
      <c r="X123" s="93">
        <v>84385</v>
      </c>
      <c r="Y123" s="94">
        <v>171694</v>
      </c>
      <c r="Z123" s="90">
        <v>87308</v>
      </c>
      <c r="AA123" s="92">
        <v>939066</v>
      </c>
      <c r="AB123" s="93">
        <v>108787</v>
      </c>
      <c r="AC123" s="94">
        <v>13228</v>
      </c>
      <c r="AD123" s="90">
        <v>-95559</v>
      </c>
      <c r="AE123" s="92">
        <v>896959</v>
      </c>
      <c r="AF123" s="93">
        <v>15325</v>
      </c>
      <c r="AG123" s="94">
        <v>60338</v>
      </c>
      <c r="AH123" s="90">
        <v>45013</v>
      </c>
      <c r="AI123" s="92">
        <v>358557</v>
      </c>
      <c r="AJ123" s="93">
        <v>26851</v>
      </c>
      <c r="AK123" s="94">
        <v>197085</v>
      </c>
      <c r="AL123" s="90">
        <v>170233</v>
      </c>
    </row>
    <row r="124" spans="1:38" s="58" customFormat="1" ht="10.5">
      <c r="A124" s="61">
        <v>10</v>
      </c>
      <c r="B124" s="62">
        <v>2014</v>
      </c>
      <c r="C124" s="63">
        <v>461896913</v>
      </c>
      <c r="D124" s="66">
        <v>2886777</v>
      </c>
      <c r="E124" s="65">
        <v>2195231</v>
      </c>
      <c r="F124" s="107">
        <v>-691545</v>
      </c>
      <c r="G124" s="63">
        <v>406777993</v>
      </c>
      <c r="H124" s="66">
        <v>1420358</v>
      </c>
      <c r="I124" s="65">
        <v>1635424</v>
      </c>
      <c r="J124" s="107">
        <v>215066</v>
      </c>
      <c r="K124" s="63">
        <v>55940671</v>
      </c>
      <c r="L124" s="66">
        <v>588119</v>
      </c>
      <c r="M124" s="65">
        <v>419858</v>
      </c>
      <c r="N124" s="107">
        <v>-168260</v>
      </c>
      <c r="O124" s="63">
        <v>30493085</v>
      </c>
      <c r="P124" s="66">
        <v>263183</v>
      </c>
      <c r="Q124" s="65">
        <v>228769</v>
      </c>
      <c r="R124" s="107">
        <v>-34414</v>
      </c>
      <c r="S124" s="63">
        <v>36045968</v>
      </c>
      <c r="T124" s="66">
        <v>292212</v>
      </c>
      <c r="U124" s="65">
        <v>610972</v>
      </c>
      <c r="V124" s="107">
        <v>318760</v>
      </c>
      <c r="W124" s="63">
        <v>7129379</v>
      </c>
      <c r="X124" s="66">
        <v>73331</v>
      </c>
      <c r="Y124" s="65">
        <v>255286</v>
      </c>
      <c r="Z124" s="107">
        <v>181955</v>
      </c>
      <c r="AA124" s="63">
        <v>666136</v>
      </c>
      <c r="AB124" s="66">
        <v>95512</v>
      </c>
      <c r="AC124" s="65">
        <v>10287</v>
      </c>
      <c r="AD124" s="107">
        <v>-85225</v>
      </c>
      <c r="AE124" s="63">
        <v>745130</v>
      </c>
      <c r="AF124" s="66">
        <v>11182</v>
      </c>
      <c r="AG124" s="65">
        <v>49172</v>
      </c>
      <c r="AH124" s="107">
        <v>37990</v>
      </c>
      <c r="AI124" s="63">
        <v>537796</v>
      </c>
      <c r="AJ124" s="66">
        <v>30488</v>
      </c>
      <c r="AK124" s="65">
        <v>197137</v>
      </c>
      <c r="AL124" s="107">
        <v>166649</v>
      </c>
    </row>
    <row r="125" spans="1:38" s="58" customFormat="1" ht="10.5">
      <c r="A125" s="61">
        <v>9</v>
      </c>
      <c r="B125" s="62">
        <v>2014</v>
      </c>
      <c r="C125" s="104">
        <v>345963723</v>
      </c>
      <c r="D125" s="105">
        <v>3526716</v>
      </c>
      <c r="E125" s="106">
        <v>2224815</v>
      </c>
      <c r="F125" s="69">
        <v>-1301901</v>
      </c>
      <c r="G125" s="104">
        <v>295194535</v>
      </c>
      <c r="H125" s="105">
        <v>1563217</v>
      </c>
      <c r="I125" s="106">
        <v>1667086</v>
      </c>
      <c r="J125" s="69">
        <v>103868</v>
      </c>
      <c r="K125" s="104">
        <v>44512891</v>
      </c>
      <c r="L125" s="105">
        <v>561563</v>
      </c>
      <c r="M125" s="106">
        <v>535194</v>
      </c>
      <c r="N125" s="69">
        <v>-26368</v>
      </c>
      <c r="O125" s="104">
        <v>37998686</v>
      </c>
      <c r="P125" s="105">
        <v>290162</v>
      </c>
      <c r="Q125" s="106">
        <v>293492</v>
      </c>
      <c r="R125" s="69">
        <v>3330</v>
      </c>
      <c r="S125" s="104">
        <v>23767267</v>
      </c>
      <c r="T125" s="105">
        <v>237658</v>
      </c>
      <c r="U125" s="106">
        <v>967374</v>
      </c>
      <c r="V125" s="69">
        <v>729716</v>
      </c>
      <c r="W125" s="104">
        <v>5245998</v>
      </c>
      <c r="X125" s="105">
        <v>87068</v>
      </c>
      <c r="Y125" s="106">
        <v>346364</v>
      </c>
      <c r="Z125" s="69">
        <v>259295</v>
      </c>
      <c r="AA125" s="104">
        <v>689444</v>
      </c>
      <c r="AB125" s="105">
        <v>97669</v>
      </c>
      <c r="AC125" s="106">
        <v>10537</v>
      </c>
      <c r="AD125" s="69">
        <v>-87131</v>
      </c>
      <c r="AE125" s="104">
        <v>677449</v>
      </c>
      <c r="AF125" s="105">
        <v>15100</v>
      </c>
      <c r="AG125" s="106">
        <v>29791</v>
      </c>
      <c r="AH125" s="69">
        <v>14691</v>
      </c>
      <c r="AI125" s="104">
        <v>287675</v>
      </c>
      <c r="AJ125" s="105">
        <v>17170</v>
      </c>
      <c r="AK125" s="106">
        <v>254184</v>
      </c>
      <c r="AL125" s="69">
        <v>237013</v>
      </c>
    </row>
    <row r="126" spans="1:38" s="58" customFormat="1" ht="10.5">
      <c r="A126" s="61">
        <v>8</v>
      </c>
      <c r="B126" s="62">
        <v>2014</v>
      </c>
      <c r="C126" s="104">
        <v>177385639</v>
      </c>
      <c r="D126" s="105">
        <v>3461322</v>
      </c>
      <c r="E126" s="106">
        <v>2432636</v>
      </c>
      <c r="F126" s="69">
        <v>-1028685</v>
      </c>
      <c r="G126" s="104">
        <v>141578808</v>
      </c>
      <c r="H126" s="105">
        <v>1644779</v>
      </c>
      <c r="I126" s="106">
        <v>1750393</v>
      </c>
      <c r="J126" s="69">
        <v>105613</v>
      </c>
      <c r="K126" s="104">
        <v>32637207</v>
      </c>
      <c r="L126" s="105">
        <v>484494</v>
      </c>
      <c r="M126" s="106">
        <v>736750</v>
      </c>
      <c r="N126" s="69">
        <v>252255</v>
      </c>
      <c r="O126" s="104">
        <v>16111789</v>
      </c>
      <c r="P126" s="105">
        <v>250976</v>
      </c>
      <c r="Q126" s="106">
        <v>316039</v>
      </c>
      <c r="R126" s="69">
        <v>65062</v>
      </c>
      <c r="S126" s="104">
        <v>17678635</v>
      </c>
      <c r="T126" s="105">
        <v>438195</v>
      </c>
      <c r="U126" s="106">
        <v>559937</v>
      </c>
      <c r="V126" s="69">
        <v>121741</v>
      </c>
      <c r="W126" s="104">
        <v>4011492</v>
      </c>
      <c r="X126" s="105">
        <v>62995</v>
      </c>
      <c r="Y126" s="106">
        <v>347019</v>
      </c>
      <c r="Z126" s="69">
        <v>284023</v>
      </c>
      <c r="AA126" s="104">
        <v>415172</v>
      </c>
      <c r="AB126" s="105">
        <v>103060</v>
      </c>
      <c r="AC126" s="106">
        <v>16367</v>
      </c>
      <c r="AD126" s="69">
        <v>-86692</v>
      </c>
      <c r="AE126" s="104">
        <v>500767</v>
      </c>
      <c r="AF126" s="105">
        <v>13395</v>
      </c>
      <c r="AG126" s="106">
        <v>34696</v>
      </c>
      <c r="AH126" s="69">
        <v>21300</v>
      </c>
      <c r="AI126" s="104">
        <v>351749</v>
      </c>
      <c r="AJ126" s="105">
        <v>22753</v>
      </c>
      <c r="AK126" s="106">
        <v>245188</v>
      </c>
      <c r="AL126" s="69">
        <v>222434</v>
      </c>
    </row>
    <row r="127" spans="1:38" s="95" customFormat="1" ht="10.5">
      <c r="A127" s="61">
        <v>7</v>
      </c>
      <c r="B127" s="62">
        <v>2014</v>
      </c>
      <c r="C127" s="63">
        <v>152573149</v>
      </c>
      <c r="D127" s="66">
        <v>3891644</v>
      </c>
      <c r="E127" s="65">
        <v>2159549</v>
      </c>
      <c r="F127" s="67">
        <v>-1732095</v>
      </c>
      <c r="G127" s="63">
        <v>110651636</v>
      </c>
      <c r="H127" s="66">
        <v>1396168</v>
      </c>
      <c r="I127" s="65">
        <v>2034580</v>
      </c>
      <c r="J127" s="68">
        <v>638411</v>
      </c>
      <c r="K127" s="63">
        <v>30365372</v>
      </c>
      <c r="L127" s="66">
        <v>579113</v>
      </c>
      <c r="M127" s="65">
        <v>685459</v>
      </c>
      <c r="N127" s="69">
        <v>106346</v>
      </c>
      <c r="O127" s="63">
        <v>17303940</v>
      </c>
      <c r="P127" s="66">
        <v>271873</v>
      </c>
      <c r="Q127" s="65">
        <v>270457</v>
      </c>
      <c r="R127" s="69">
        <v>-1416</v>
      </c>
      <c r="S127" s="63">
        <v>20133854</v>
      </c>
      <c r="T127" s="66">
        <v>296575</v>
      </c>
      <c r="U127" s="65">
        <v>741150</v>
      </c>
      <c r="V127" s="68">
        <v>444574</v>
      </c>
      <c r="W127" s="63">
        <v>4165241</v>
      </c>
      <c r="X127" s="66">
        <v>58656</v>
      </c>
      <c r="Y127" s="65">
        <v>325035</v>
      </c>
      <c r="Z127" s="68">
        <v>266378</v>
      </c>
      <c r="AA127" s="63">
        <v>345055</v>
      </c>
      <c r="AB127" s="66">
        <v>79682</v>
      </c>
      <c r="AC127" s="65">
        <v>19128</v>
      </c>
      <c r="AD127" s="69">
        <v>-60554</v>
      </c>
      <c r="AE127" s="63">
        <v>580705</v>
      </c>
      <c r="AF127" s="66">
        <v>9452</v>
      </c>
      <c r="AG127" s="65">
        <v>42246</v>
      </c>
      <c r="AH127" s="68">
        <v>32794</v>
      </c>
      <c r="AI127" s="63">
        <v>343630</v>
      </c>
      <c r="AJ127" s="66">
        <v>15477</v>
      </c>
      <c r="AK127" s="65">
        <v>273781</v>
      </c>
      <c r="AL127" s="68">
        <v>258303</v>
      </c>
    </row>
    <row r="128" spans="1:38" s="58" customFormat="1" ht="10.5">
      <c r="A128" s="97">
        <v>6</v>
      </c>
      <c r="B128" s="98">
        <v>2014</v>
      </c>
      <c r="C128" s="99">
        <v>160010507</v>
      </c>
      <c r="D128" s="100">
        <v>4911573</v>
      </c>
      <c r="E128" s="101">
        <v>1455825</v>
      </c>
      <c r="F128" s="102">
        <v>-3455747</v>
      </c>
      <c r="G128" s="99">
        <v>119631535</v>
      </c>
      <c r="H128" s="100">
        <v>535405</v>
      </c>
      <c r="I128" s="101">
        <v>3372287</v>
      </c>
      <c r="J128" s="103">
        <v>2836881</v>
      </c>
      <c r="K128" s="99">
        <v>39381438</v>
      </c>
      <c r="L128" s="100">
        <v>631291</v>
      </c>
      <c r="M128" s="101">
        <v>618193</v>
      </c>
      <c r="N128" s="102">
        <v>-13097</v>
      </c>
      <c r="O128" s="99">
        <v>15957421</v>
      </c>
      <c r="P128" s="100">
        <v>326297</v>
      </c>
      <c r="Q128" s="101">
        <v>203153</v>
      </c>
      <c r="R128" s="102">
        <v>-123144</v>
      </c>
      <c r="S128" s="99">
        <v>17485899</v>
      </c>
      <c r="T128" s="100">
        <v>306898</v>
      </c>
      <c r="U128" s="101">
        <v>742392</v>
      </c>
      <c r="V128" s="103">
        <v>435494</v>
      </c>
      <c r="W128" s="99">
        <v>3199542</v>
      </c>
      <c r="X128" s="100">
        <v>84283</v>
      </c>
      <c r="Y128" s="101">
        <v>139686</v>
      </c>
      <c r="Z128" s="103">
        <v>55402</v>
      </c>
      <c r="AA128" s="99">
        <v>502842</v>
      </c>
      <c r="AB128" s="100">
        <v>90378</v>
      </c>
      <c r="AC128" s="101">
        <v>14652</v>
      </c>
      <c r="AD128" s="102">
        <v>-75725</v>
      </c>
      <c r="AE128" s="99">
        <v>378305</v>
      </c>
      <c r="AF128" s="100">
        <v>13892</v>
      </c>
      <c r="AG128" s="101">
        <v>33939</v>
      </c>
      <c r="AH128" s="103">
        <v>20046</v>
      </c>
      <c r="AI128" s="99">
        <v>353314</v>
      </c>
      <c r="AJ128" s="100">
        <v>10595</v>
      </c>
      <c r="AK128" s="101">
        <v>277756</v>
      </c>
      <c r="AL128" s="103">
        <v>267160</v>
      </c>
    </row>
    <row r="129" spans="1:38" s="95" customFormat="1" ht="10.5">
      <c r="A129" s="85">
        <v>5</v>
      </c>
      <c r="B129" s="86">
        <v>2014</v>
      </c>
      <c r="C129" s="87">
        <v>197378314</v>
      </c>
      <c r="D129" s="96">
        <v>4359586</v>
      </c>
      <c r="E129" s="89">
        <v>1506966</v>
      </c>
      <c r="F129" s="90">
        <v>-2852620</v>
      </c>
      <c r="G129" s="87">
        <v>147813725</v>
      </c>
      <c r="H129" s="96">
        <v>757843</v>
      </c>
      <c r="I129" s="89">
        <v>2576450</v>
      </c>
      <c r="J129" s="91">
        <v>1818606</v>
      </c>
      <c r="K129" s="87">
        <v>39642261</v>
      </c>
      <c r="L129" s="96">
        <v>537033</v>
      </c>
      <c r="M129" s="89">
        <v>638943</v>
      </c>
      <c r="N129" s="91">
        <v>101910</v>
      </c>
      <c r="O129" s="87">
        <v>15786846</v>
      </c>
      <c r="P129" s="96">
        <v>207627</v>
      </c>
      <c r="Q129" s="89">
        <v>311912</v>
      </c>
      <c r="R129" s="91">
        <v>104284</v>
      </c>
      <c r="S129" s="87">
        <v>19511571</v>
      </c>
      <c r="T129" s="96">
        <v>314588</v>
      </c>
      <c r="U129" s="89">
        <v>731485</v>
      </c>
      <c r="V129" s="91">
        <v>416896</v>
      </c>
      <c r="W129" s="87">
        <v>3029484</v>
      </c>
      <c r="X129" s="96">
        <v>48337</v>
      </c>
      <c r="Y129" s="89">
        <v>212211</v>
      </c>
      <c r="Z129" s="91">
        <v>163873</v>
      </c>
      <c r="AA129" s="87">
        <v>504710</v>
      </c>
      <c r="AB129" s="96">
        <v>68111</v>
      </c>
      <c r="AC129" s="89">
        <v>20994</v>
      </c>
      <c r="AD129" s="90">
        <v>-47117</v>
      </c>
      <c r="AE129" s="87">
        <v>406587</v>
      </c>
      <c r="AF129" s="96">
        <v>10747</v>
      </c>
      <c r="AG129" s="89">
        <v>38693</v>
      </c>
      <c r="AH129" s="91">
        <v>27946</v>
      </c>
      <c r="AI129" s="87">
        <v>262413</v>
      </c>
      <c r="AJ129" s="96">
        <v>11269</v>
      </c>
      <c r="AK129" s="89">
        <v>234462</v>
      </c>
      <c r="AL129" s="91">
        <v>223193</v>
      </c>
    </row>
    <row r="130" spans="1:38" ht="10.5">
      <c r="A130" s="85">
        <v>4</v>
      </c>
      <c r="B130" s="86">
        <v>2014</v>
      </c>
      <c r="C130" s="92">
        <v>226282840</v>
      </c>
      <c r="D130" s="93">
        <v>3956663</v>
      </c>
      <c r="E130" s="94">
        <v>1527683</v>
      </c>
      <c r="F130" s="90">
        <v>-2428980</v>
      </c>
      <c r="G130" s="92">
        <v>169163452</v>
      </c>
      <c r="H130" s="93">
        <v>624354</v>
      </c>
      <c r="I130" s="94">
        <v>2601672</v>
      </c>
      <c r="J130" s="90">
        <v>1977317</v>
      </c>
      <c r="K130" s="92">
        <v>39908637</v>
      </c>
      <c r="L130" s="93">
        <v>636705</v>
      </c>
      <c r="M130" s="94">
        <v>385063</v>
      </c>
      <c r="N130" s="90">
        <v>-251642</v>
      </c>
      <c r="O130" s="92">
        <v>16130399</v>
      </c>
      <c r="P130" s="93">
        <v>262457</v>
      </c>
      <c r="Q130" s="94">
        <v>197992</v>
      </c>
      <c r="R130" s="90">
        <v>-64464</v>
      </c>
      <c r="S130" s="92">
        <v>21513445</v>
      </c>
      <c r="T130" s="93">
        <v>319714</v>
      </c>
      <c r="U130" s="94">
        <v>788531</v>
      </c>
      <c r="V130" s="90">
        <v>468816</v>
      </c>
      <c r="W130" s="92">
        <v>3228402</v>
      </c>
      <c r="X130" s="93">
        <v>60459</v>
      </c>
      <c r="Y130" s="94">
        <v>136751</v>
      </c>
      <c r="Z130" s="90">
        <v>76292</v>
      </c>
      <c r="AA130" s="92">
        <v>539600</v>
      </c>
      <c r="AB130" s="93">
        <v>73893</v>
      </c>
      <c r="AC130" s="94">
        <v>12564</v>
      </c>
      <c r="AD130" s="90">
        <v>-61329</v>
      </c>
      <c r="AE130" s="92">
        <v>474469</v>
      </c>
      <c r="AF130" s="93">
        <v>9470</v>
      </c>
      <c r="AG130" s="94">
        <v>42848</v>
      </c>
      <c r="AH130" s="90">
        <v>33378</v>
      </c>
      <c r="AI130" s="92">
        <v>199035</v>
      </c>
      <c r="AJ130" s="93">
        <v>13675</v>
      </c>
      <c r="AK130" s="94">
        <v>226217</v>
      </c>
      <c r="AL130" s="90">
        <v>212542</v>
      </c>
    </row>
    <row r="131" spans="1:38" s="58" customFormat="1" ht="10.5">
      <c r="A131" s="85">
        <v>3</v>
      </c>
      <c r="B131" s="86">
        <v>2014</v>
      </c>
      <c r="C131" s="87">
        <v>258933594</v>
      </c>
      <c r="D131" s="88">
        <v>3091254</v>
      </c>
      <c r="E131" s="89">
        <v>1875732</v>
      </c>
      <c r="F131" s="90">
        <v>-1215521</v>
      </c>
      <c r="G131" s="87">
        <v>185632796</v>
      </c>
      <c r="H131" s="88">
        <v>922671</v>
      </c>
      <c r="I131" s="89">
        <v>1959023</v>
      </c>
      <c r="J131" s="91">
        <v>1036352</v>
      </c>
      <c r="K131" s="87">
        <v>48690311</v>
      </c>
      <c r="L131" s="88">
        <v>600205</v>
      </c>
      <c r="M131" s="89">
        <v>360124</v>
      </c>
      <c r="N131" s="90">
        <v>-240081</v>
      </c>
      <c r="O131" s="87">
        <v>22099216</v>
      </c>
      <c r="P131" s="88">
        <v>230209</v>
      </c>
      <c r="Q131" s="89">
        <v>226876</v>
      </c>
      <c r="R131" s="90">
        <v>-3333</v>
      </c>
      <c r="S131" s="87">
        <v>26162267</v>
      </c>
      <c r="T131" s="88">
        <v>393117</v>
      </c>
      <c r="U131" s="89">
        <v>602103</v>
      </c>
      <c r="V131" s="91">
        <v>208986</v>
      </c>
      <c r="W131" s="87">
        <v>3132080</v>
      </c>
      <c r="X131" s="88">
        <v>85368</v>
      </c>
      <c r="Y131" s="89">
        <v>90408</v>
      </c>
      <c r="Z131" s="90">
        <v>5040</v>
      </c>
      <c r="AA131" s="87">
        <v>685891</v>
      </c>
      <c r="AB131" s="88">
        <v>82888</v>
      </c>
      <c r="AC131" s="89">
        <v>10874</v>
      </c>
      <c r="AD131" s="90">
        <v>-72013</v>
      </c>
      <c r="AE131" s="87">
        <v>665531</v>
      </c>
      <c r="AF131" s="88">
        <v>10237</v>
      </c>
      <c r="AG131" s="89">
        <v>47706</v>
      </c>
      <c r="AH131" s="91">
        <v>37468</v>
      </c>
      <c r="AI131" s="87">
        <v>317612</v>
      </c>
      <c r="AJ131" s="88">
        <v>16227</v>
      </c>
      <c r="AK131" s="89">
        <v>225475</v>
      </c>
      <c r="AL131" s="91">
        <v>209247</v>
      </c>
    </row>
    <row r="132" spans="1:38" s="58" customFormat="1" ht="10.5">
      <c r="A132" s="61">
        <v>2</v>
      </c>
      <c r="B132" s="62">
        <v>2014</v>
      </c>
      <c r="C132" s="63">
        <v>281064027</v>
      </c>
      <c r="D132" s="64">
        <v>3837477</v>
      </c>
      <c r="E132" s="65">
        <v>1394718</v>
      </c>
      <c r="F132" s="67">
        <v>-2442758</v>
      </c>
      <c r="G132" s="63">
        <v>214730197</v>
      </c>
      <c r="H132" s="66">
        <v>678706</v>
      </c>
      <c r="I132" s="65">
        <v>2376633</v>
      </c>
      <c r="J132" s="68">
        <v>1697926</v>
      </c>
      <c r="K132" s="63">
        <v>38427803</v>
      </c>
      <c r="L132" s="64">
        <v>701560</v>
      </c>
      <c r="M132" s="65">
        <v>418969</v>
      </c>
      <c r="N132" s="69">
        <v>-282591</v>
      </c>
      <c r="O132" s="63">
        <v>27385896</v>
      </c>
      <c r="P132" s="64">
        <v>222794</v>
      </c>
      <c r="Q132" s="65">
        <v>217848</v>
      </c>
      <c r="R132" s="69">
        <v>-4945</v>
      </c>
      <c r="S132" s="63">
        <v>23446120</v>
      </c>
      <c r="T132" s="64">
        <v>196634</v>
      </c>
      <c r="U132" s="65">
        <v>958305</v>
      </c>
      <c r="V132" s="68">
        <v>761671</v>
      </c>
      <c r="W132" s="63">
        <v>2557784</v>
      </c>
      <c r="X132" s="64">
        <v>53803</v>
      </c>
      <c r="Y132" s="65">
        <v>99582</v>
      </c>
      <c r="Z132" s="68">
        <v>45779</v>
      </c>
      <c r="AA132" s="63">
        <v>605684</v>
      </c>
      <c r="AB132" s="64">
        <v>98980</v>
      </c>
      <c r="AC132" s="65">
        <v>8542</v>
      </c>
      <c r="AD132" s="69">
        <v>-90438</v>
      </c>
      <c r="AE132" s="63">
        <v>522160</v>
      </c>
      <c r="AF132" s="64">
        <v>7155</v>
      </c>
      <c r="AG132" s="65">
        <v>49349</v>
      </c>
      <c r="AH132" s="68">
        <v>42193</v>
      </c>
      <c r="AI132" s="63">
        <v>367989</v>
      </c>
      <c r="AJ132" s="64">
        <v>12011</v>
      </c>
      <c r="AK132" s="65">
        <v>251310</v>
      </c>
      <c r="AL132" s="68">
        <v>239299</v>
      </c>
    </row>
    <row r="133" spans="1:38" s="58" customFormat="1" ht="10.5">
      <c r="A133" s="56">
        <v>1</v>
      </c>
      <c r="B133" s="57">
        <v>2014</v>
      </c>
      <c r="C133" s="39">
        <v>352096208</v>
      </c>
      <c r="D133" s="40">
        <v>4166513</v>
      </c>
      <c r="E133" s="41">
        <v>1188132</v>
      </c>
      <c r="F133" s="59">
        <v>-2978380</v>
      </c>
      <c r="G133" s="39">
        <v>278428591</v>
      </c>
      <c r="H133" s="40">
        <v>703105</v>
      </c>
      <c r="I133" s="41">
        <v>2360306</v>
      </c>
      <c r="J133" s="60">
        <v>1657201</v>
      </c>
      <c r="K133" s="39">
        <v>50783324</v>
      </c>
      <c r="L133" s="40">
        <v>521758</v>
      </c>
      <c r="M133" s="41">
        <v>538476</v>
      </c>
      <c r="N133" s="59">
        <v>16718</v>
      </c>
      <c r="O133" s="39">
        <v>30848435</v>
      </c>
      <c r="P133" s="40">
        <v>163849</v>
      </c>
      <c r="Q133" s="41">
        <v>292705</v>
      </c>
      <c r="R133" s="60">
        <v>128856</v>
      </c>
      <c r="S133" s="39">
        <v>23392335</v>
      </c>
      <c r="T133" s="40">
        <v>170716</v>
      </c>
      <c r="U133" s="41">
        <v>976548</v>
      </c>
      <c r="V133" s="59">
        <v>805831</v>
      </c>
      <c r="W133" s="39">
        <v>3481366</v>
      </c>
      <c r="X133" s="40">
        <v>35724</v>
      </c>
      <c r="Y133" s="41">
        <v>142159</v>
      </c>
      <c r="Z133" s="60">
        <v>106434</v>
      </c>
      <c r="AA133" s="39">
        <v>673818</v>
      </c>
      <c r="AB133" s="40">
        <v>71474</v>
      </c>
      <c r="AC133" s="41">
        <v>13093</v>
      </c>
      <c r="AD133" s="59">
        <v>-58381</v>
      </c>
      <c r="AE133" s="39">
        <v>672727</v>
      </c>
      <c r="AF133" s="40">
        <v>9075</v>
      </c>
      <c r="AG133" s="41">
        <v>47080</v>
      </c>
      <c r="AH133" s="60">
        <v>38005</v>
      </c>
      <c r="AI133" s="39">
        <v>505164</v>
      </c>
      <c r="AJ133" s="40">
        <v>7693</v>
      </c>
      <c r="AK133" s="41">
        <v>261662</v>
      </c>
      <c r="AL133" s="59">
        <v>253968</v>
      </c>
    </row>
    <row r="134" spans="1:38" ht="10.5">
      <c r="A134" s="3">
        <v>12</v>
      </c>
      <c r="B134" s="4">
        <v>2013</v>
      </c>
      <c r="C134" s="28">
        <v>261956411</v>
      </c>
      <c r="D134" s="29">
        <v>2633551</v>
      </c>
      <c r="E134" s="30">
        <v>1832159</v>
      </c>
      <c r="F134" s="23">
        <v>-801392</v>
      </c>
      <c r="G134" s="28">
        <v>211243277</v>
      </c>
      <c r="H134" s="29">
        <v>1028356</v>
      </c>
      <c r="I134" s="30">
        <v>1579279</v>
      </c>
      <c r="J134" s="31">
        <v>550923</v>
      </c>
      <c r="K134" s="28">
        <v>43844130</v>
      </c>
      <c r="L134" s="29">
        <v>719129</v>
      </c>
      <c r="M134" s="30">
        <v>376804</v>
      </c>
      <c r="N134" s="23">
        <v>-342325</v>
      </c>
      <c r="O134" s="32">
        <v>19937944</v>
      </c>
      <c r="P134" s="33">
        <v>237397</v>
      </c>
      <c r="Q134" s="34">
        <v>170045</v>
      </c>
      <c r="R134" s="35">
        <v>-67351</v>
      </c>
      <c r="S134" s="28">
        <v>17602403</v>
      </c>
      <c r="T134" s="29">
        <v>260267</v>
      </c>
      <c r="U134" s="30">
        <v>745764</v>
      </c>
      <c r="V134" s="23">
        <v>485496</v>
      </c>
      <c r="W134" s="28">
        <v>2882423</v>
      </c>
      <c r="X134" s="29">
        <v>56482</v>
      </c>
      <c r="Y134" s="30">
        <v>81637</v>
      </c>
      <c r="Z134" s="31">
        <v>25155</v>
      </c>
      <c r="AA134" s="28">
        <v>769368</v>
      </c>
      <c r="AB134" s="29">
        <v>81197</v>
      </c>
      <c r="AC134" s="30">
        <v>11292</v>
      </c>
      <c r="AD134" s="23">
        <v>-69904</v>
      </c>
      <c r="AE134" s="28">
        <v>314912</v>
      </c>
      <c r="AF134" s="29">
        <v>9986</v>
      </c>
      <c r="AG134" s="30">
        <v>21956</v>
      </c>
      <c r="AH134" s="31">
        <v>11970</v>
      </c>
      <c r="AI134" s="28">
        <v>251641</v>
      </c>
      <c r="AJ134" s="29">
        <v>9971</v>
      </c>
      <c r="AK134" s="30">
        <v>189479</v>
      </c>
      <c r="AL134" s="23">
        <v>179508</v>
      </c>
    </row>
    <row r="135" spans="1:38" ht="10.5">
      <c r="A135" s="3">
        <v>11</v>
      </c>
      <c r="B135" s="4">
        <v>2013</v>
      </c>
      <c r="C135" s="36">
        <v>229824407</v>
      </c>
      <c r="D135" s="37">
        <v>2539594</v>
      </c>
      <c r="E135" s="38">
        <v>2201300</v>
      </c>
      <c r="F135" s="24">
        <v>-338293</v>
      </c>
      <c r="G135" s="39">
        <v>183270010</v>
      </c>
      <c r="H135" s="40">
        <v>1253485</v>
      </c>
      <c r="I135" s="41">
        <v>1432514</v>
      </c>
      <c r="J135" s="35">
        <v>179028</v>
      </c>
      <c r="K135" s="39">
        <v>52250720</v>
      </c>
      <c r="L135" s="40">
        <v>842830</v>
      </c>
      <c r="M135" s="41">
        <v>326785</v>
      </c>
      <c r="N135" s="25">
        <v>-516044</v>
      </c>
      <c r="O135" s="39">
        <v>16697909</v>
      </c>
      <c r="P135" s="40">
        <v>284586</v>
      </c>
      <c r="Q135" s="41">
        <v>155465</v>
      </c>
      <c r="R135" s="35">
        <v>-129121</v>
      </c>
      <c r="S135" s="39">
        <v>16478678</v>
      </c>
      <c r="T135" s="40">
        <v>231286</v>
      </c>
      <c r="U135" s="41">
        <v>836189</v>
      </c>
      <c r="V135" s="25">
        <v>604902</v>
      </c>
      <c r="W135" s="39">
        <v>2985511</v>
      </c>
      <c r="X135" s="40">
        <v>48713</v>
      </c>
      <c r="Y135" s="41">
        <v>99620</v>
      </c>
      <c r="Z135" s="35">
        <v>50907</v>
      </c>
      <c r="AA135" s="39">
        <v>634649</v>
      </c>
      <c r="AB135" s="40">
        <v>78618</v>
      </c>
      <c r="AC135" s="41">
        <v>8363</v>
      </c>
      <c r="AD135" s="25">
        <v>-70254</v>
      </c>
      <c r="AE135" s="39">
        <v>275776</v>
      </c>
      <c r="AF135" s="40">
        <v>9536</v>
      </c>
      <c r="AG135" s="41">
        <v>25559</v>
      </c>
      <c r="AH135" s="35">
        <v>16022</v>
      </c>
      <c r="AI135" s="39">
        <v>276336</v>
      </c>
      <c r="AJ135" s="40">
        <v>12130</v>
      </c>
      <c r="AK135" s="41">
        <v>187809</v>
      </c>
      <c r="AL135" s="25">
        <v>175679</v>
      </c>
    </row>
    <row r="136" spans="1:38" ht="10.5">
      <c r="A136" s="3">
        <v>10</v>
      </c>
      <c r="B136" s="4">
        <v>2013</v>
      </c>
      <c r="C136" s="42">
        <v>249350537</v>
      </c>
      <c r="D136" s="43">
        <v>3637579</v>
      </c>
      <c r="E136" s="44">
        <v>1383498</v>
      </c>
      <c r="F136" s="25">
        <v>-2254080</v>
      </c>
      <c r="G136" s="39">
        <v>206387282</v>
      </c>
      <c r="H136" s="40">
        <v>735918</v>
      </c>
      <c r="I136" s="41">
        <v>2369493</v>
      </c>
      <c r="J136" s="35">
        <v>1633574</v>
      </c>
      <c r="K136" s="39">
        <v>41293251</v>
      </c>
      <c r="L136" s="40">
        <v>650939</v>
      </c>
      <c r="M136" s="41">
        <v>450941</v>
      </c>
      <c r="N136" s="25">
        <v>-199997</v>
      </c>
      <c r="O136" s="39">
        <v>13225398</v>
      </c>
      <c r="P136" s="40">
        <v>183008</v>
      </c>
      <c r="Q136" s="41">
        <v>169287</v>
      </c>
      <c r="R136" s="35">
        <v>-13720</v>
      </c>
      <c r="S136" s="39">
        <v>17000100</v>
      </c>
      <c r="T136" s="40">
        <v>224687</v>
      </c>
      <c r="U136" s="41">
        <v>801439</v>
      </c>
      <c r="V136" s="25">
        <v>576751</v>
      </c>
      <c r="W136" s="39">
        <v>3043631</v>
      </c>
      <c r="X136" s="40">
        <v>45268</v>
      </c>
      <c r="Y136" s="41">
        <v>122343</v>
      </c>
      <c r="Z136" s="35">
        <v>77075</v>
      </c>
      <c r="AA136" s="39">
        <v>598546</v>
      </c>
      <c r="AB136" s="40">
        <v>60336</v>
      </c>
      <c r="AC136" s="41">
        <v>10689</v>
      </c>
      <c r="AD136" s="25">
        <v>-49646</v>
      </c>
      <c r="AE136" s="39">
        <v>276544</v>
      </c>
      <c r="AF136" s="40">
        <v>8184</v>
      </c>
      <c r="AG136" s="41">
        <v>30563</v>
      </c>
      <c r="AH136" s="35">
        <v>22379</v>
      </c>
      <c r="AI136" s="39">
        <v>181245</v>
      </c>
      <c r="AJ136" s="40">
        <v>8511</v>
      </c>
      <c r="AK136" s="41">
        <v>189972</v>
      </c>
      <c r="AL136" s="25">
        <v>181461</v>
      </c>
    </row>
    <row r="137" spans="1:38" ht="10.5">
      <c r="A137" s="3">
        <v>9</v>
      </c>
      <c r="B137" s="4">
        <v>2013</v>
      </c>
      <c r="C137" s="45">
        <v>253700152</v>
      </c>
      <c r="D137" s="43">
        <v>3655540</v>
      </c>
      <c r="E137" s="44">
        <v>1262181</v>
      </c>
      <c r="F137" s="25">
        <v>-2393358</v>
      </c>
      <c r="G137" s="28">
        <v>206453898</v>
      </c>
      <c r="H137" s="40">
        <v>533787</v>
      </c>
      <c r="I137" s="41">
        <v>2546410</v>
      </c>
      <c r="J137" s="35">
        <v>2012622</v>
      </c>
      <c r="K137" s="28">
        <v>39423834</v>
      </c>
      <c r="L137" s="40">
        <v>642519</v>
      </c>
      <c r="M137" s="41">
        <v>353864</v>
      </c>
      <c r="N137" s="25">
        <v>-288654</v>
      </c>
      <c r="O137" s="39">
        <v>13298553</v>
      </c>
      <c r="P137" s="40">
        <v>239557</v>
      </c>
      <c r="Q137" s="41">
        <v>132925</v>
      </c>
      <c r="R137" s="35">
        <v>-106632</v>
      </c>
      <c r="S137" s="39">
        <v>16678973</v>
      </c>
      <c r="T137" s="40">
        <v>218510</v>
      </c>
      <c r="U137" s="41">
        <v>794163</v>
      </c>
      <c r="V137" s="25">
        <v>575652</v>
      </c>
      <c r="W137" s="39">
        <v>2530537</v>
      </c>
      <c r="X137" s="40">
        <v>50307</v>
      </c>
      <c r="Y137" s="41">
        <v>98635</v>
      </c>
      <c r="Z137" s="35">
        <v>48327</v>
      </c>
      <c r="AA137" s="39">
        <v>547664</v>
      </c>
      <c r="AB137" s="40">
        <v>71317</v>
      </c>
      <c r="AC137" s="41">
        <v>7080</v>
      </c>
      <c r="AD137" s="25">
        <v>-64237</v>
      </c>
      <c r="AE137" s="39">
        <v>234318</v>
      </c>
      <c r="AF137" s="40">
        <v>9156</v>
      </c>
      <c r="AG137" s="41">
        <v>24605</v>
      </c>
      <c r="AH137" s="35">
        <v>15449</v>
      </c>
      <c r="AI137" s="39">
        <v>224259</v>
      </c>
      <c r="AJ137" s="40">
        <v>9103</v>
      </c>
      <c r="AK137" s="41">
        <v>184084</v>
      </c>
      <c r="AL137" s="25">
        <v>174981</v>
      </c>
    </row>
    <row r="138" spans="1:38" ht="10.5">
      <c r="A138" s="3">
        <v>8</v>
      </c>
      <c r="B138" s="4">
        <v>2013</v>
      </c>
      <c r="C138" s="42">
        <v>309656687</v>
      </c>
      <c r="D138" s="43">
        <v>3417629</v>
      </c>
      <c r="E138" s="44">
        <v>1159691</v>
      </c>
      <c r="F138" s="25">
        <v>-2257937</v>
      </c>
      <c r="G138" s="39">
        <v>266077847</v>
      </c>
      <c r="H138" s="40">
        <v>680447</v>
      </c>
      <c r="I138" s="41">
        <v>2056459</v>
      </c>
      <c r="J138" s="35">
        <v>1376011</v>
      </c>
      <c r="K138" s="39">
        <v>41795206</v>
      </c>
      <c r="L138" s="40">
        <v>538225</v>
      </c>
      <c r="M138" s="41">
        <v>415840</v>
      </c>
      <c r="N138" s="25">
        <v>-122385</v>
      </c>
      <c r="O138" s="39">
        <v>13293466</v>
      </c>
      <c r="P138" s="40">
        <v>159948</v>
      </c>
      <c r="Q138" s="41">
        <v>183261</v>
      </c>
      <c r="R138" s="35">
        <v>23313</v>
      </c>
      <c r="S138" s="39">
        <v>16495303</v>
      </c>
      <c r="T138" s="40">
        <v>176716</v>
      </c>
      <c r="U138" s="41">
        <v>864459</v>
      </c>
      <c r="V138" s="25">
        <v>687743</v>
      </c>
      <c r="W138" s="39">
        <v>2320398</v>
      </c>
      <c r="X138" s="40">
        <v>29908</v>
      </c>
      <c r="Y138" s="41">
        <v>128381</v>
      </c>
      <c r="Z138" s="35">
        <v>98472</v>
      </c>
      <c r="AA138" s="39">
        <v>488360</v>
      </c>
      <c r="AB138" s="40">
        <v>47619</v>
      </c>
      <c r="AC138" s="41">
        <v>7638</v>
      </c>
      <c r="AD138" s="25">
        <v>-39980</v>
      </c>
      <c r="AE138" s="39">
        <v>299723</v>
      </c>
      <c r="AF138" s="40">
        <v>8199</v>
      </c>
      <c r="AG138" s="41">
        <v>27268</v>
      </c>
      <c r="AH138" s="35">
        <v>19068</v>
      </c>
      <c r="AI138" s="39">
        <v>218145</v>
      </c>
      <c r="AJ138" s="40">
        <v>7845</v>
      </c>
      <c r="AK138" s="41">
        <v>198396</v>
      </c>
      <c r="AL138" s="25">
        <v>190550</v>
      </c>
    </row>
    <row r="139" spans="1:38" ht="10.5">
      <c r="A139" s="3">
        <v>7</v>
      </c>
      <c r="B139" s="4">
        <v>2013</v>
      </c>
      <c r="C139" s="42">
        <v>414079037</v>
      </c>
      <c r="D139" s="43">
        <v>3722763</v>
      </c>
      <c r="E139" s="44">
        <v>987472</v>
      </c>
      <c r="F139" s="25">
        <v>-2735290</v>
      </c>
      <c r="G139" s="39">
        <v>359682742</v>
      </c>
      <c r="H139" s="40">
        <v>515116</v>
      </c>
      <c r="I139" s="41">
        <v>2343278</v>
      </c>
      <c r="J139" s="35">
        <v>1828162</v>
      </c>
      <c r="K139" s="39">
        <v>58498114</v>
      </c>
      <c r="L139" s="40">
        <v>596235</v>
      </c>
      <c r="M139" s="41">
        <v>367852</v>
      </c>
      <c r="N139" s="25">
        <v>-228383</v>
      </c>
      <c r="O139" s="39">
        <v>14566012</v>
      </c>
      <c r="P139" s="40">
        <v>101326</v>
      </c>
      <c r="Q139" s="41">
        <v>239178</v>
      </c>
      <c r="R139" s="35">
        <v>137851</v>
      </c>
      <c r="S139" s="39">
        <v>22099350</v>
      </c>
      <c r="T139" s="40">
        <v>174049</v>
      </c>
      <c r="U139" s="41">
        <v>924415</v>
      </c>
      <c r="V139" s="25">
        <v>750365</v>
      </c>
      <c r="W139" s="39">
        <v>2196191</v>
      </c>
      <c r="X139" s="40">
        <v>32345</v>
      </c>
      <c r="Y139" s="41">
        <v>107219</v>
      </c>
      <c r="Z139" s="35">
        <v>74874</v>
      </c>
      <c r="AA139" s="39">
        <v>551723</v>
      </c>
      <c r="AB139" s="40">
        <v>48255</v>
      </c>
      <c r="AC139" s="41">
        <v>6882</v>
      </c>
      <c r="AD139" s="25">
        <v>-41372</v>
      </c>
      <c r="AE139" s="39">
        <v>308043</v>
      </c>
      <c r="AF139" s="40">
        <v>9903</v>
      </c>
      <c r="AG139" s="41">
        <v>23958</v>
      </c>
      <c r="AH139" s="35">
        <v>14055</v>
      </c>
      <c r="AI139" s="39">
        <v>253069</v>
      </c>
      <c r="AJ139" s="40">
        <v>7943</v>
      </c>
      <c r="AK139" s="41">
        <v>179326</v>
      </c>
      <c r="AL139" s="25">
        <v>171383</v>
      </c>
    </row>
    <row r="140" spans="1:38" ht="10.5">
      <c r="A140" s="3">
        <v>6</v>
      </c>
      <c r="B140" s="4">
        <v>2013</v>
      </c>
      <c r="C140" s="42">
        <v>514237375</v>
      </c>
      <c r="D140" s="43">
        <v>3010434</v>
      </c>
      <c r="E140" s="44">
        <v>1182805</v>
      </c>
      <c r="F140" s="25">
        <v>-1827628</v>
      </c>
      <c r="G140" s="39">
        <v>437696110</v>
      </c>
      <c r="H140" s="40">
        <v>714970</v>
      </c>
      <c r="I140" s="41">
        <v>1622851</v>
      </c>
      <c r="J140" s="35">
        <v>907880</v>
      </c>
      <c r="K140" s="39">
        <v>66010441</v>
      </c>
      <c r="L140" s="40">
        <v>542834</v>
      </c>
      <c r="M140" s="41">
        <v>378186</v>
      </c>
      <c r="N140" s="25">
        <v>-164647</v>
      </c>
      <c r="O140" s="39">
        <v>14083549</v>
      </c>
      <c r="P140" s="40">
        <v>117130</v>
      </c>
      <c r="Q140" s="41">
        <v>193341</v>
      </c>
      <c r="R140" s="35">
        <v>76211</v>
      </c>
      <c r="S140" s="39">
        <v>27936698</v>
      </c>
      <c r="T140" s="40">
        <v>154609</v>
      </c>
      <c r="U140" s="41">
        <v>914629</v>
      </c>
      <c r="V140" s="25">
        <v>760020</v>
      </c>
      <c r="W140" s="39">
        <v>2570535</v>
      </c>
      <c r="X140" s="40">
        <v>33026</v>
      </c>
      <c r="Y140" s="41">
        <v>105361</v>
      </c>
      <c r="Z140" s="35">
        <v>72335</v>
      </c>
      <c r="AA140" s="39">
        <v>546124</v>
      </c>
      <c r="AB140" s="40">
        <v>41695</v>
      </c>
      <c r="AC140" s="41">
        <v>6893</v>
      </c>
      <c r="AD140" s="25">
        <v>-34801</v>
      </c>
      <c r="AE140" s="39">
        <v>357487</v>
      </c>
      <c r="AF140" s="40">
        <v>8850</v>
      </c>
      <c r="AG140" s="41">
        <v>24421</v>
      </c>
      <c r="AH140" s="35">
        <v>15570</v>
      </c>
      <c r="AI140" s="39">
        <v>425904</v>
      </c>
      <c r="AJ140" s="40">
        <v>9489</v>
      </c>
      <c r="AK140" s="41">
        <v>177551</v>
      </c>
      <c r="AL140" s="25">
        <v>168061</v>
      </c>
    </row>
    <row r="141" spans="1:38" ht="10.5">
      <c r="A141" s="3">
        <v>5</v>
      </c>
      <c r="B141" s="4">
        <v>2013</v>
      </c>
      <c r="C141" s="42">
        <v>435188932</v>
      </c>
      <c r="D141" s="43">
        <v>4386462</v>
      </c>
      <c r="E141" s="44">
        <v>1386866</v>
      </c>
      <c r="F141" s="25">
        <v>-2999595</v>
      </c>
      <c r="G141" s="39">
        <v>343147812</v>
      </c>
      <c r="H141" s="40">
        <v>808164</v>
      </c>
      <c r="I141" s="41">
        <v>2602612</v>
      </c>
      <c r="J141" s="35">
        <v>1794447</v>
      </c>
      <c r="K141" s="39">
        <v>94367177</v>
      </c>
      <c r="L141" s="40">
        <v>597525</v>
      </c>
      <c r="M141" s="41">
        <v>510271</v>
      </c>
      <c r="N141" s="25">
        <v>-87254</v>
      </c>
      <c r="O141" s="39">
        <v>15078830</v>
      </c>
      <c r="P141" s="40">
        <v>128660</v>
      </c>
      <c r="Q141" s="41">
        <v>234133</v>
      </c>
      <c r="R141" s="35">
        <v>105472</v>
      </c>
      <c r="S141" s="39">
        <v>22668152</v>
      </c>
      <c r="T141" s="40">
        <v>244371</v>
      </c>
      <c r="U141" s="41">
        <v>1138345</v>
      </c>
      <c r="V141" s="25">
        <v>893973</v>
      </c>
      <c r="W141" s="39">
        <v>2543860</v>
      </c>
      <c r="X141" s="40">
        <v>28477</v>
      </c>
      <c r="Y141" s="41">
        <v>123700</v>
      </c>
      <c r="Z141" s="35">
        <v>95222</v>
      </c>
      <c r="AA141" s="39">
        <v>723373</v>
      </c>
      <c r="AB141" s="40">
        <v>41311</v>
      </c>
      <c r="AC141" s="41">
        <v>9064</v>
      </c>
      <c r="AD141" s="25">
        <v>-32246</v>
      </c>
      <c r="AE141" s="39">
        <v>486576</v>
      </c>
      <c r="AF141" s="40">
        <v>11417</v>
      </c>
      <c r="AG141" s="41">
        <v>29212</v>
      </c>
      <c r="AH141" s="35">
        <v>17795</v>
      </c>
      <c r="AI141" s="39">
        <v>422648</v>
      </c>
      <c r="AJ141" s="40">
        <v>8595</v>
      </c>
      <c r="AK141" s="41">
        <v>186971</v>
      </c>
      <c r="AL141" s="25">
        <v>178375</v>
      </c>
    </row>
    <row r="142" spans="1:38" ht="10.5">
      <c r="A142" s="3">
        <v>4</v>
      </c>
      <c r="B142" s="4">
        <v>2013</v>
      </c>
      <c r="C142" s="42">
        <v>428026790</v>
      </c>
      <c r="D142" s="43">
        <v>3781508</v>
      </c>
      <c r="E142" s="44">
        <v>1139444</v>
      </c>
      <c r="F142" s="25">
        <v>-2642064</v>
      </c>
      <c r="G142" s="39">
        <v>277293502</v>
      </c>
      <c r="H142" s="40">
        <v>480215</v>
      </c>
      <c r="I142" s="41">
        <v>2202166</v>
      </c>
      <c r="J142" s="35">
        <v>1721950</v>
      </c>
      <c r="K142" s="39">
        <v>132583918</v>
      </c>
      <c r="L142" s="40">
        <v>615745</v>
      </c>
      <c r="M142" s="41">
        <v>499045</v>
      </c>
      <c r="N142" s="25">
        <v>-116699</v>
      </c>
      <c r="O142" s="39">
        <v>17228246</v>
      </c>
      <c r="P142" s="40">
        <v>141348</v>
      </c>
      <c r="Q142" s="41">
        <v>189252</v>
      </c>
      <c r="R142" s="35">
        <v>47903</v>
      </c>
      <c r="S142" s="39">
        <v>26981803</v>
      </c>
      <c r="T142" s="40">
        <v>223533</v>
      </c>
      <c r="U142" s="41">
        <v>973947</v>
      </c>
      <c r="V142" s="25">
        <v>750413</v>
      </c>
      <c r="W142" s="39">
        <v>2973154</v>
      </c>
      <c r="X142" s="40">
        <v>36851</v>
      </c>
      <c r="Y142" s="41">
        <v>101711</v>
      </c>
      <c r="Z142" s="35">
        <v>64859</v>
      </c>
      <c r="AA142" s="39">
        <v>664412</v>
      </c>
      <c r="AB142" s="40">
        <v>41770</v>
      </c>
      <c r="AC142" s="41">
        <v>10538</v>
      </c>
      <c r="AD142" s="25">
        <v>-31231</v>
      </c>
      <c r="AE142" s="39">
        <v>449279</v>
      </c>
      <c r="AF142" s="40">
        <v>10923</v>
      </c>
      <c r="AG142" s="41">
        <v>25194</v>
      </c>
      <c r="AH142" s="35">
        <v>14270</v>
      </c>
      <c r="AI142" s="39">
        <v>533628</v>
      </c>
      <c r="AJ142" s="40">
        <v>8481</v>
      </c>
      <c r="AK142" s="41">
        <v>164936</v>
      </c>
      <c r="AL142" s="25">
        <v>156454</v>
      </c>
    </row>
    <row r="143" spans="1:38" s="58" customFormat="1" ht="10.5">
      <c r="A143" s="3">
        <v>3</v>
      </c>
      <c r="B143" s="4">
        <v>2013</v>
      </c>
      <c r="C143" s="39">
        <v>282077517</v>
      </c>
      <c r="D143" s="40">
        <v>3534185</v>
      </c>
      <c r="E143" s="41">
        <v>1006690</v>
      </c>
      <c r="F143" s="25">
        <v>-2527495</v>
      </c>
      <c r="G143" s="39">
        <v>168046835</v>
      </c>
      <c r="H143" s="40">
        <v>469117</v>
      </c>
      <c r="I143" s="41">
        <v>1900535</v>
      </c>
      <c r="J143" s="35">
        <v>1431418</v>
      </c>
      <c r="K143" s="39">
        <v>116239398</v>
      </c>
      <c r="L143" s="40">
        <v>491322</v>
      </c>
      <c r="M143" s="41">
        <v>677830</v>
      </c>
      <c r="N143" s="25">
        <v>186507</v>
      </c>
      <c r="O143" s="39">
        <v>14671005</v>
      </c>
      <c r="P143" s="40">
        <v>130915</v>
      </c>
      <c r="Q143" s="41">
        <v>216359</v>
      </c>
      <c r="R143" s="35">
        <v>85443</v>
      </c>
      <c r="S143" s="39">
        <v>17692112</v>
      </c>
      <c r="T143" s="40">
        <v>215849</v>
      </c>
      <c r="U143" s="41">
        <v>793604</v>
      </c>
      <c r="V143" s="25">
        <v>577754</v>
      </c>
      <c r="W143" s="39">
        <v>1871898</v>
      </c>
      <c r="X143" s="40">
        <v>36841</v>
      </c>
      <c r="Y143" s="41">
        <v>84161</v>
      </c>
      <c r="Z143" s="35">
        <v>47319</v>
      </c>
      <c r="AA143" s="39">
        <v>526954</v>
      </c>
      <c r="AB143" s="40">
        <v>39070</v>
      </c>
      <c r="AC143" s="41">
        <v>11246</v>
      </c>
      <c r="AD143" s="25">
        <v>-27823</v>
      </c>
      <c r="AE143" s="39">
        <v>367077</v>
      </c>
      <c r="AF143" s="40">
        <v>13489</v>
      </c>
      <c r="AG143" s="41">
        <v>24450</v>
      </c>
      <c r="AH143" s="35">
        <v>10961</v>
      </c>
      <c r="AI143" s="39">
        <v>290296</v>
      </c>
      <c r="AJ143" s="40">
        <v>7609</v>
      </c>
      <c r="AK143" s="41">
        <v>191787</v>
      </c>
      <c r="AL143" s="25">
        <v>184177</v>
      </c>
    </row>
    <row r="144" spans="1:38" ht="10.5">
      <c r="A144" s="3">
        <v>2</v>
      </c>
      <c r="B144" s="4">
        <v>2013</v>
      </c>
      <c r="C144" s="42">
        <v>348648103</v>
      </c>
      <c r="D144" s="43">
        <v>2819187</v>
      </c>
      <c r="E144" s="44">
        <v>1056687</v>
      </c>
      <c r="F144" s="25">
        <v>-1762499</v>
      </c>
      <c r="G144" s="39">
        <v>171437129</v>
      </c>
      <c r="H144" s="40">
        <v>490932</v>
      </c>
      <c r="I144" s="41">
        <v>1352255</v>
      </c>
      <c r="J144" s="35">
        <v>861322</v>
      </c>
      <c r="K144" s="39">
        <v>174771441</v>
      </c>
      <c r="L144" s="40">
        <v>499260</v>
      </c>
      <c r="M144" s="41">
        <v>591586</v>
      </c>
      <c r="N144" s="25">
        <v>92325</v>
      </c>
      <c r="O144" s="39">
        <v>17589290</v>
      </c>
      <c r="P144" s="40">
        <v>119598</v>
      </c>
      <c r="Q144" s="41">
        <v>227228</v>
      </c>
      <c r="R144" s="35">
        <v>107630</v>
      </c>
      <c r="S144" s="39">
        <v>17464418</v>
      </c>
      <c r="T144" s="40">
        <v>228980</v>
      </c>
      <c r="U144" s="41">
        <v>703333</v>
      </c>
      <c r="V144" s="25">
        <v>474352</v>
      </c>
      <c r="W144" s="39">
        <v>2320635</v>
      </c>
      <c r="X144" s="40">
        <v>36992</v>
      </c>
      <c r="Y144" s="41">
        <v>93668</v>
      </c>
      <c r="Z144" s="35">
        <v>56675</v>
      </c>
      <c r="AA144" s="39">
        <v>713438</v>
      </c>
      <c r="AB144" s="40">
        <v>38009</v>
      </c>
      <c r="AC144" s="41">
        <v>10306</v>
      </c>
      <c r="AD144" s="25">
        <v>-27702</v>
      </c>
      <c r="AE144" s="39">
        <v>367455</v>
      </c>
      <c r="AF144" s="40">
        <v>14733</v>
      </c>
      <c r="AG144" s="41">
        <v>28342</v>
      </c>
      <c r="AH144" s="35">
        <v>13608</v>
      </c>
      <c r="AI144" s="39">
        <v>355163</v>
      </c>
      <c r="AJ144" s="40">
        <v>7205</v>
      </c>
      <c r="AK144" s="41">
        <v>162283</v>
      </c>
      <c r="AL144" s="25">
        <v>155078</v>
      </c>
    </row>
    <row r="145" spans="1:38" ht="10.5">
      <c r="A145" s="3">
        <v>1</v>
      </c>
      <c r="B145" s="4">
        <v>2013</v>
      </c>
      <c r="C145" s="42">
        <v>325900772</v>
      </c>
      <c r="D145" s="43">
        <v>2008072</v>
      </c>
      <c r="E145" s="44">
        <v>1404991</v>
      </c>
      <c r="F145" s="25">
        <v>-603080</v>
      </c>
      <c r="G145" s="39">
        <v>162102890</v>
      </c>
      <c r="H145" s="40">
        <v>573485</v>
      </c>
      <c r="I145" s="41">
        <v>1029636</v>
      </c>
      <c r="J145" s="35">
        <v>456151</v>
      </c>
      <c r="K145" s="39">
        <v>159444281</v>
      </c>
      <c r="L145" s="40">
        <v>698202</v>
      </c>
      <c r="M145" s="41">
        <v>433597</v>
      </c>
      <c r="N145" s="25">
        <v>-264605</v>
      </c>
      <c r="O145" s="39">
        <v>20733141</v>
      </c>
      <c r="P145" s="40">
        <v>157936</v>
      </c>
      <c r="Q145" s="41">
        <v>152994</v>
      </c>
      <c r="R145" s="35">
        <v>-4941</v>
      </c>
      <c r="S145" s="39">
        <v>21835334</v>
      </c>
      <c r="T145" s="40">
        <v>253588</v>
      </c>
      <c r="U145" s="41">
        <v>501579</v>
      </c>
      <c r="V145" s="25">
        <v>247990</v>
      </c>
      <c r="W145" s="39">
        <v>2594322</v>
      </c>
      <c r="X145" s="40">
        <v>48932</v>
      </c>
      <c r="Y145" s="41">
        <v>67108</v>
      </c>
      <c r="Z145" s="35">
        <v>18176</v>
      </c>
      <c r="AA145" s="39">
        <v>846549</v>
      </c>
      <c r="AB145" s="40">
        <v>42780</v>
      </c>
      <c r="AC145" s="41">
        <v>8009</v>
      </c>
      <c r="AD145" s="25">
        <v>-34771</v>
      </c>
      <c r="AE145" s="39">
        <v>385987</v>
      </c>
      <c r="AF145" s="40">
        <v>12358</v>
      </c>
      <c r="AG145" s="41">
        <v>18478</v>
      </c>
      <c r="AH145" s="35">
        <v>6119</v>
      </c>
      <c r="AI145" s="39">
        <v>430433</v>
      </c>
      <c r="AJ145" s="40">
        <v>9014</v>
      </c>
      <c r="AK145" s="41">
        <v>161224</v>
      </c>
      <c r="AL145" s="25">
        <v>152210</v>
      </c>
    </row>
    <row r="146" spans="1:38" ht="10.5">
      <c r="A146" s="3">
        <v>12</v>
      </c>
      <c r="B146" s="4">
        <v>2012</v>
      </c>
      <c r="C146" s="46">
        <v>148687250</v>
      </c>
      <c r="D146" s="47">
        <v>2008875</v>
      </c>
      <c r="E146" s="48">
        <v>1279953</v>
      </c>
      <c r="F146" s="26">
        <v>-728922</v>
      </c>
      <c r="G146" s="39">
        <v>75263690</v>
      </c>
      <c r="H146" s="40">
        <v>475357</v>
      </c>
      <c r="I146" s="41">
        <v>1010289</v>
      </c>
      <c r="J146" s="35">
        <v>534932</v>
      </c>
      <c r="K146" s="39">
        <v>80883588</v>
      </c>
      <c r="L146" s="40">
        <v>636916</v>
      </c>
      <c r="M146" s="41">
        <v>492980</v>
      </c>
      <c r="N146" s="25">
        <v>-143936</v>
      </c>
      <c r="O146" s="39">
        <v>10351367</v>
      </c>
      <c r="P146" s="40">
        <v>173955</v>
      </c>
      <c r="Q146" s="41">
        <v>153776</v>
      </c>
      <c r="R146" s="35">
        <v>-20178</v>
      </c>
      <c r="S146" s="39">
        <v>13270586</v>
      </c>
      <c r="T146" s="40">
        <v>279813</v>
      </c>
      <c r="U146" s="41">
        <v>465946</v>
      </c>
      <c r="V146" s="25">
        <v>186132</v>
      </c>
      <c r="W146" s="39">
        <v>1482182</v>
      </c>
      <c r="X146" s="40">
        <v>43913</v>
      </c>
      <c r="Y146" s="41">
        <v>67203</v>
      </c>
      <c r="Z146" s="35">
        <v>23290</v>
      </c>
      <c r="AA146" s="39">
        <v>601615</v>
      </c>
      <c r="AB146" s="40">
        <v>42737</v>
      </c>
      <c r="AC146" s="41">
        <v>9570</v>
      </c>
      <c r="AD146" s="25">
        <v>-33167</v>
      </c>
      <c r="AE146" s="39">
        <v>238054</v>
      </c>
      <c r="AF146" s="40">
        <v>11435</v>
      </c>
      <c r="AG146" s="41">
        <v>20257</v>
      </c>
      <c r="AH146" s="35">
        <v>8821</v>
      </c>
      <c r="AI146" s="39">
        <v>283443</v>
      </c>
      <c r="AJ146" s="40">
        <v>7560</v>
      </c>
      <c r="AK146" s="41">
        <v>157064</v>
      </c>
      <c r="AL146" s="25">
        <v>149503</v>
      </c>
    </row>
    <row r="147" spans="1:38" ht="10.5">
      <c r="A147" s="3">
        <v>11</v>
      </c>
      <c r="B147" s="4">
        <v>2012</v>
      </c>
      <c r="C147" s="46">
        <v>132372149</v>
      </c>
      <c r="D147" s="47">
        <v>2013075</v>
      </c>
      <c r="E147" s="48">
        <v>1495096</v>
      </c>
      <c r="F147" s="26">
        <v>-517979</v>
      </c>
      <c r="G147" s="39">
        <v>66395275</v>
      </c>
      <c r="H147" s="40">
        <v>495263</v>
      </c>
      <c r="I147" s="41">
        <v>1020277</v>
      </c>
      <c r="J147" s="35">
        <v>525014</v>
      </c>
      <c r="K147" s="39">
        <v>80967915</v>
      </c>
      <c r="L147" s="40">
        <v>785925</v>
      </c>
      <c r="M147" s="41">
        <v>395515</v>
      </c>
      <c r="N147" s="25">
        <v>-390409</v>
      </c>
      <c r="O147" s="39">
        <v>10777886</v>
      </c>
      <c r="P147" s="40">
        <v>189552</v>
      </c>
      <c r="Q147" s="41">
        <v>163915</v>
      </c>
      <c r="R147" s="35">
        <v>-25637</v>
      </c>
      <c r="S147" s="39">
        <v>15842978</v>
      </c>
      <c r="T147" s="40">
        <v>320719</v>
      </c>
      <c r="U147" s="41">
        <v>554365</v>
      </c>
      <c r="V147" s="25">
        <v>233645</v>
      </c>
      <c r="W147" s="39">
        <v>1436051</v>
      </c>
      <c r="X147" s="40">
        <v>46134</v>
      </c>
      <c r="Y147" s="41">
        <v>68944</v>
      </c>
      <c r="Z147" s="35">
        <v>22810</v>
      </c>
      <c r="AA147" s="39">
        <v>401572</v>
      </c>
      <c r="AB147" s="40">
        <v>41022</v>
      </c>
      <c r="AC147" s="41">
        <v>8196</v>
      </c>
      <c r="AD147" s="25">
        <v>-32825</v>
      </c>
      <c r="AE147" s="39">
        <v>352928</v>
      </c>
      <c r="AF147" s="40">
        <v>12563</v>
      </c>
      <c r="AG147" s="41">
        <v>20068</v>
      </c>
      <c r="AH147" s="35">
        <v>7504</v>
      </c>
      <c r="AI147" s="39">
        <v>282294</v>
      </c>
      <c r="AJ147" s="40">
        <v>5428</v>
      </c>
      <c r="AK147" s="41">
        <v>164395</v>
      </c>
      <c r="AL147" s="25">
        <v>158967</v>
      </c>
    </row>
    <row r="148" spans="1:38" ht="10.5">
      <c r="A148" s="3">
        <v>10</v>
      </c>
      <c r="B148" s="4">
        <v>2012</v>
      </c>
      <c r="C148" s="46">
        <v>100378844</v>
      </c>
      <c r="D148" s="47">
        <v>2426829</v>
      </c>
      <c r="E148" s="48">
        <v>1163695</v>
      </c>
      <c r="F148" s="26">
        <v>-1263134</v>
      </c>
      <c r="G148" s="39">
        <v>54930984</v>
      </c>
      <c r="H148" s="40">
        <v>411385</v>
      </c>
      <c r="I148" s="41">
        <v>1158289</v>
      </c>
      <c r="J148" s="35">
        <v>746904</v>
      </c>
      <c r="K148" s="39">
        <v>69415134</v>
      </c>
      <c r="L148" s="40">
        <v>644948</v>
      </c>
      <c r="M148" s="41">
        <v>477632</v>
      </c>
      <c r="N148" s="25">
        <v>-167316</v>
      </c>
      <c r="O148" s="39">
        <v>8246507</v>
      </c>
      <c r="P148" s="40">
        <v>172754</v>
      </c>
      <c r="Q148" s="41">
        <v>174515</v>
      </c>
      <c r="R148" s="35">
        <v>1760</v>
      </c>
      <c r="S148" s="39">
        <v>16268473</v>
      </c>
      <c r="T148" s="40">
        <v>269101</v>
      </c>
      <c r="U148" s="41">
        <v>734649</v>
      </c>
      <c r="V148" s="25">
        <v>465547</v>
      </c>
      <c r="W148" s="39">
        <v>1484554</v>
      </c>
      <c r="X148" s="40">
        <v>43029</v>
      </c>
      <c r="Y148" s="41">
        <v>75230</v>
      </c>
      <c r="Z148" s="35">
        <v>32200</v>
      </c>
      <c r="AA148" s="39">
        <v>390216</v>
      </c>
      <c r="AB148" s="40">
        <v>30462</v>
      </c>
      <c r="AC148" s="41">
        <v>10794</v>
      </c>
      <c r="AD148" s="25">
        <v>-19667</v>
      </c>
      <c r="AE148" s="39">
        <v>381276</v>
      </c>
      <c r="AF148" s="40">
        <v>8981</v>
      </c>
      <c r="AG148" s="41">
        <v>29763</v>
      </c>
      <c r="AH148" s="35">
        <v>20781</v>
      </c>
      <c r="AI148" s="39">
        <v>393435</v>
      </c>
      <c r="AJ148" s="40">
        <v>5236</v>
      </c>
      <c r="AK148" s="41">
        <v>169245</v>
      </c>
      <c r="AL148" s="25">
        <v>164009</v>
      </c>
    </row>
    <row r="149" spans="1:38" ht="10.5">
      <c r="A149" s="3">
        <v>9</v>
      </c>
      <c r="B149" s="4">
        <v>2012</v>
      </c>
      <c r="C149" s="46">
        <v>83537942</v>
      </c>
      <c r="D149" s="47">
        <v>2907801</v>
      </c>
      <c r="E149" s="48">
        <v>781196</v>
      </c>
      <c r="F149" s="26">
        <v>-2126604</v>
      </c>
      <c r="G149" s="39">
        <v>54976162</v>
      </c>
      <c r="H149" s="40">
        <v>286892</v>
      </c>
      <c r="I149" s="41">
        <v>1434240</v>
      </c>
      <c r="J149" s="35">
        <v>1147347</v>
      </c>
      <c r="K149" s="39">
        <v>66265310</v>
      </c>
      <c r="L149" s="40">
        <v>496603</v>
      </c>
      <c r="M149" s="41">
        <v>514349</v>
      </c>
      <c r="N149" s="25">
        <v>17746</v>
      </c>
      <c r="O149" s="39">
        <v>6559610</v>
      </c>
      <c r="P149" s="40">
        <v>128260</v>
      </c>
      <c r="Q149" s="41">
        <v>190804</v>
      </c>
      <c r="R149" s="35">
        <v>62543</v>
      </c>
      <c r="S149" s="39">
        <v>13019811</v>
      </c>
      <c r="T149" s="40">
        <v>190948</v>
      </c>
      <c r="U149" s="41">
        <v>892789</v>
      </c>
      <c r="V149" s="25">
        <v>701840</v>
      </c>
      <c r="W149" s="39">
        <v>1194153</v>
      </c>
      <c r="X149" s="40">
        <v>39843</v>
      </c>
      <c r="Y149" s="41">
        <v>75381</v>
      </c>
      <c r="Z149" s="35">
        <v>35538</v>
      </c>
      <c r="AA149" s="39">
        <v>736292</v>
      </c>
      <c r="AB149" s="40">
        <v>22741</v>
      </c>
      <c r="AC149" s="41">
        <v>12675</v>
      </c>
      <c r="AD149" s="25">
        <v>-10066</v>
      </c>
      <c r="AE149" s="39">
        <v>219287</v>
      </c>
      <c r="AF149" s="40">
        <v>9910</v>
      </c>
      <c r="AG149" s="41">
        <v>24085</v>
      </c>
      <c r="AH149" s="35">
        <v>14175</v>
      </c>
      <c r="AI149" s="39">
        <v>199776</v>
      </c>
      <c r="AJ149" s="40">
        <v>4377</v>
      </c>
      <c r="AK149" s="41">
        <v>141087</v>
      </c>
      <c r="AL149" s="25">
        <v>136710</v>
      </c>
    </row>
    <row r="150" spans="1:38" ht="10.5">
      <c r="A150" s="3">
        <v>8</v>
      </c>
      <c r="B150" s="4">
        <v>2012</v>
      </c>
      <c r="C150" s="46">
        <v>81303156</v>
      </c>
      <c r="D150" s="47">
        <v>2847660</v>
      </c>
      <c r="E150" s="48">
        <v>783172</v>
      </c>
      <c r="F150" s="26">
        <v>-2064488</v>
      </c>
      <c r="G150" s="39">
        <v>50507361</v>
      </c>
      <c r="H150" s="40">
        <v>247997</v>
      </c>
      <c r="I150" s="41">
        <v>1337708</v>
      </c>
      <c r="J150" s="35">
        <v>1089711</v>
      </c>
      <c r="K150" s="39">
        <v>62427461</v>
      </c>
      <c r="L150" s="40">
        <v>534485</v>
      </c>
      <c r="M150" s="41">
        <v>534961</v>
      </c>
      <c r="N150" s="25">
        <v>476</v>
      </c>
      <c r="O150" s="39">
        <v>8664880</v>
      </c>
      <c r="P150" s="40">
        <v>121693</v>
      </c>
      <c r="Q150" s="41">
        <v>200034</v>
      </c>
      <c r="R150" s="35">
        <v>78341</v>
      </c>
      <c r="S150" s="39">
        <v>12919159</v>
      </c>
      <c r="T150" s="40">
        <v>202330</v>
      </c>
      <c r="U150" s="41">
        <v>890481</v>
      </c>
      <c r="V150" s="25">
        <v>688150</v>
      </c>
      <c r="W150" s="39">
        <v>1165240</v>
      </c>
      <c r="X150" s="40">
        <v>28386</v>
      </c>
      <c r="Y150" s="41">
        <v>88582</v>
      </c>
      <c r="Z150" s="35">
        <v>60195</v>
      </c>
      <c r="AA150" s="39">
        <v>704337</v>
      </c>
      <c r="AB150" s="40">
        <v>40269</v>
      </c>
      <c r="AC150" s="41">
        <v>14333</v>
      </c>
      <c r="AD150" s="25">
        <v>-25935</v>
      </c>
      <c r="AE150" s="39">
        <v>239144</v>
      </c>
      <c r="AF150" s="40">
        <v>11899</v>
      </c>
      <c r="AG150" s="41">
        <v>23250</v>
      </c>
      <c r="AH150" s="35">
        <v>11350</v>
      </c>
      <c r="AI150" s="39">
        <v>164762</v>
      </c>
      <c r="AJ150" s="40">
        <v>4130</v>
      </c>
      <c r="AK150" s="41">
        <v>145653</v>
      </c>
      <c r="AL150" s="25">
        <v>141522</v>
      </c>
    </row>
    <row r="151" spans="1:38" ht="10.5">
      <c r="A151" s="3">
        <v>7</v>
      </c>
      <c r="B151" s="4">
        <v>2012</v>
      </c>
      <c r="C151" s="46">
        <v>88168031</v>
      </c>
      <c r="D151" s="47">
        <v>2844364</v>
      </c>
      <c r="E151" s="48">
        <v>632057</v>
      </c>
      <c r="F151" s="26">
        <v>-2212306</v>
      </c>
      <c r="G151" s="39">
        <v>52089546</v>
      </c>
      <c r="H151" s="40">
        <v>254126</v>
      </c>
      <c r="I151" s="41">
        <v>1301275</v>
      </c>
      <c r="J151" s="35">
        <v>1047149</v>
      </c>
      <c r="K151" s="39">
        <v>67462640</v>
      </c>
      <c r="L151" s="40">
        <v>342636</v>
      </c>
      <c r="M151" s="41">
        <v>693758</v>
      </c>
      <c r="N151" s="25">
        <v>351121</v>
      </c>
      <c r="O151" s="39">
        <v>8988202</v>
      </c>
      <c r="P151" s="40">
        <v>91250</v>
      </c>
      <c r="Q151" s="41">
        <v>223537</v>
      </c>
      <c r="R151" s="35">
        <v>132286</v>
      </c>
      <c r="S151" s="39">
        <v>16071328</v>
      </c>
      <c r="T151" s="40">
        <v>233886</v>
      </c>
      <c r="U151" s="41">
        <v>707917</v>
      </c>
      <c r="V151" s="25">
        <v>474031</v>
      </c>
      <c r="W151" s="39">
        <v>1357955</v>
      </c>
      <c r="X151" s="40">
        <v>29963</v>
      </c>
      <c r="Y151" s="41">
        <v>86839</v>
      </c>
      <c r="Z151" s="35">
        <v>56875</v>
      </c>
      <c r="AA151" s="39">
        <v>597569</v>
      </c>
      <c r="AB151" s="40">
        <v>27591</v>
      </c>
      <c r="AC151" s="41">
        <v>19043</v>
      </c>
      <c r="AD151" s="25">
        <v>-8547</v>
      </c>
      <c r="AE151" s="39">
        <v>198719</v>
      </c>
      <c r="AF151" s="40">
        <v>7690</v>
      </c>
      <c r="AG151" s="41">
        <v>25445</v>
      </c>
      <c r="AH151" s="35">
        <v>17754</v>
      </c>
      <c r="AI151" s="39">
        <v>158932</v>
      </c>
      <c r="AJ151" s="40">
        <v>4934</v>
      </c>
      <c r="AK151" s="41">
        <v>126442</v>
      </c>
      <c r="AL151" s="25">
        <v>121507</v>
      </c>
    </row>
    <row r="152" spans="1:38" ht="10.5">
      <c r="A152" s="3">
        <v>6</v>
      </c>
      <c r="B152" s="4">
        <v>2012</v>
      </c>
      <c r="C152" s="46">
        <v>117838304</v>
      </c>
      <c r="D152" s="47">
        <v>2394688</v>
      </c>
      <c r="E152" s="48">
        <v>859302</v>
      </c>
      <c r="F152" s="26">
        <v>-1535385</v>
      </c>
      <c r="G152" s="39">
        <v>63514793</v>
      </c>
      <c r="H152" s="40">
        <v>334389</v>
      </c>
      <c r="I152" s="41">
        <v>1092704</v>
      </c>
      <c r="J152" s="35">
        <v>758315</v>
      </c>
      <c r="K152" s="39">
        <v>85564722</v>
      </c>
      <c r="L152" s="40">
        <v>460081</v>
      </c>
      <c r="M152" s="41">
        <v>474378</v>
      </c>
      <c r="N152" s="25">
        <v>14297</v>
      </c>
      <c r="O152" s="39">
        <v>12062992</v>
      </c>
      <c r="P152" s="40">
        <v>98945</v>
      </c>
      <c r="Q152" s="41">
        <v>190378</v>
      </c>
      <c r="R152" s="35">
        <v>91432</v>
      </c>
      <c r="S152" s="39">
        <v>21939259</v>
      </c>
      <c r="T152" s="40">
        <v>228016</v>
      </c>
      <c r="U152" s="41">
        <v>726604</v>
      </c>
      <c r="V152" s="25">
        <v>498588</v>
      </c>
      <c r="W152" s="39">
        <v>1892235</v>
      </c>
      <c r="X152" s="40">
        <v>34346</v>
      </c>
      <c r="Y152" s="41">
        <v>80372</v>
      </c>
      <c r="Z152" s="35">
        <v>46025</v>
      </c>
      <c r="AA152" s="39">
        <v>738781</v>
      </c>
      <c r="AB152" s="40">
        <v>32063</v>
      </c>
      <c r="AC152" s="41">
        <v>11933</v>
      </c>
      <c r="AD152" s="25">
        <v>-20129</v>
      </c>
      <c r="AE152" s="39">
        <v>285114</v>
      </c>
      <c r="AF152" s="40">
        <v>7097</v>
      </c>
      <c r="AG152" s="41">
        <v>26386</v>
      </c>
      <c r="AH152" s="35">
        <v>19289</v>
      </c>
      <c r="AI152" s="39">
        <v>192649</v>
      </c>
      <c r="AJ152" s="40">
        <v>6369</v>
      </c>
      <c r="AK152" s="41">
        <v>114374</v>
      </c>
      <c r="AL152" s="25">
        <v>108005</v>
      </c>
    </row>
    <row r="153" spans="1:38" ht="10.5">
      <c r="A153" s="5">
        <v>5</v>
      </c>
      <c r="B153" s="4">
        <v>2012</v>
      </c>
      <c r="C153" s="46">
        <v>97516537</v>
      </c>
      <c r="D153" s="47">
        <v>2836753</v>
      </c>
      <c r="E153" s="48">
        <v>509889</v>
      </c>
      <c r="F153" s="26">
        <v>-2326863</v>
      </c>
      <c r="G153" s="39">
        <v>60237673</v>
      </c>
      <c r="H153" s="40">
        <v>308011</v>
      </c>
      <c r="I153" s="41">
        <v>1160578</v>
      </c>
      <c r="J153" s="35">
        <v>852566</v>
      </c>
      <c r="K153" s="39">
        <v>62451731</v>
      </c>
      <c r="L153" s="40">
        <v>255480</v>
      </c>
      <c r="M153" s="41">
        <v>567959</v>
      </c>
      <c r="N153" s="25">
        <v>312479</v>
      </c>
      <c r="O153" s="39">
        <v>10231624</v>
      </c>
      <c r="P153" s="40">
        <v>73345</v>
      </c>
      <c r="Q153" s="41">
        <v>214533</v>
      </c>
      <c r="R153" s="35">
        <v>141188</v>
      </c>
      <c r="S153" s="39">
        <v>20295353</v>
      </c>
      <c r="T153" s="40">
        <v>133528</v>
      </c>
      <c r="U153" s="41">
        <v>947147</v>
      </c>
      <c r="V153" s="25">
        <v>813618</v>
      </c>
      <c r="W153" s="39">
        <v>1820097</v>
      </c>
      <c r="X153" s="40">
        <v>20976</v>
      </c>
      <c r="Y153" s="41">
        <v>100034</v>
      </c>
      <c r="Z153" s="35">
        <v>79058</v>
      </c>
      <c r="AA153" s="39">
        <v>781462</v>
      </c>
      <c r="AB153" s="40">
        <v>35387</v>
      </c>
      <c r="AC153" s="41">
        <v>14165</v>
      </c>
      <c r="AD153" s="25">
        <v>-21222</v>
      </c>
      <c r="AE153" s="39">
        <v>411043</v>
      </c>
      <c r="AF153" s="40">
        <v>7006</v>
      </c>
      <c r="AG153" s="41">
        <v>27771</v>
      </c>
      <c r="AH153" s="35">
        <v>20764</v>
      </c>
      <c r="AI153" s="39">
        <v>179901</v>
      </c>
      <c r="AJ153" s="40">
        <v>4821</v>
      </c>
      <c r="AK153" s="41">
        <v>115005</v>
      </c>
      <c r="AL153" s="25">
        <v>110183</v>
      </c>
    </row>
    <row r="154" spans="1:38" ht="10.5">
      <c r="A154" s="5">
        <v>4</v>
      </c>
      <c r="B154" s="4">
        <v>2012</v>
      </c>
      <c r="C154" s="46">
        <v>105519428</v>
      </c>
      <c r="D154" s="47">
        <v>2661715</v>
      </c>
      <c r="E154" s="48">
        <v>797007</v>
      </c>
      <c r="F154" s="26">
        <v>-1864707</v>
      </c>
      <c r="G154" s="39">
        <v>65395393</v>
      </c>
      <c r="H154" s="40">
        <v>311310</v>
      </c>
      <c r="I154" s="41">
        <v>1359647</v>
      </c>
      <c r="J154" s="35">
        <v>1048337</v>
      </c>
      <c r="K154" s="39">
        <v>54531892</v>
      </c>
      <c r="L154" s="40">
        <v>435665</v>
      </c>
      <c r="M154" s="41">
        <v>504733</v>
      </c>
      <c r="N154" s="25">
        <v>69068</v>
      </c>
      <c r="O154" s="39">
        <v>11494578</v>
      </c>
      <c r="P154" s="40">
        <v>163160</v>
      </c>
      <c r="Q154" s="41">
        <v>197524</v>
      </c>
      <c r="R154" s="35">
        <v>34364</v>
      </c>
      <c r="S154" s="39">
        <v>16703875</v>
      </c>
      <c r="T154" s="40">
        <v>181046</v>
      </c>
      <c r="U154" s="41">
        <v>748152</v>
      </c>
      <c r="V154" s="25">
        <v>567106</v>
      </c>
      <c r="W154" s="39">
        <v>1488725</v>
      </c>
      <c r="X154" s="40">
        <v>32490</v>
      </c>
      <c r="Y154" s="41">
        <v>86011</v>
      </c>
      <c r="Z154" s="35">
        <v>53521</v>
      </c>
      <c r="AA154" s="39">
        <v>939617</v>
      </c>
      <c r="AB154" s="40">
        <v>51683</v>
      </c>
      <c r="AC154" s="41">
        <v>10431</v>
      </c>
      <c r="AD154" s="25">
        <v>-41252</v>
      </c>
      <c r="AE154" s="39">
        <v>437074</v>
      </c>
      <c r="AF154" s="40">
        <v>12272</v>
      </c>
      <c r="AG154" s="41">
        <v>23930</v>
      </c>
      <c r="AH154" s="35">
        <v>11658</v>
      </c>
      <c r="AI154" s="39">
        <v>160161</v>
      </c>
      <c r="AJ154" s="40">
        <v>6493</v>
      </c>
      <c r="AK154" s="41">
        <v>111549</v>
      </c>
      <c r="AL154" s="25">
        <v>105056</v>
      </c>
    </row>
    <row r="155" spans="1:38" ht="10.5">
      <c r="A155" s="5">
        <v>3</v>
      </c>
      <c r="B155" s="4">
        <v>2012</v>
      </c>
      <c r="C155" s="46">
        <v>139095307</v>
      </c>
      <c r="D155" s="47">
        <v>2220573</v>
      </c>
      <c r="E155" s="48">
        <v>989806</v>
      </c>
      <c r="F155" s="26">
        <v>-1230767</v>
      </c>
      <c r="G155" s="39">
        <v>91905830</v>
      </c>
      <c r="H155" s="40">
        <v>386498</v>
      </c>
      <c r="I155" s="41">
        <v>1131659</v>
      </c>
      <c r="J155" s="35">
        <v>745161</v>
      </c>
      <c r="K155" s="39">
        <v>72112708</v>
      </c>
      <c r="L155" s="40">
        <v>520934</v>
      </c>
      <c r="M155" s="41">
        <v>442203</v>
      </c>
      <c r="N155" s="25">
        <v>-78731</v>
      </c>
      <c r="O155" s="39">
        <v>13664087</v>
      </c>
      <c r="P155" s="40">
        <v>143712</v>
      </c>
      <c r="Q155" s="41">
        <v>176545</v>
      </c>
      <c r="R155" s="35">
        <v>32833</v>
      </c>
      <c r="S155" s="39">
        <v>20518688</v>
      </c>
      <c r="T155" s="40">
        <v>208591</v>
      </c>
      <c r="U155" s="41">
        <v>655193</v>
      </c>
      <c r="V155" s="25">
        <v>446602</v>
      </c>
      <c r="W155" s="39">
        <v>2007424</v>
      </c>
      <c r="X155" s="40">
        <v>44234</v>
      </c>
      <c r="Y155" s="41">
        <v>70592</v>
      </c>
      <c r="Z155" s="35">
        <v>26358</v>
      </c>
      <c r="AA155" s="39">
        <v>1022274</v>
      </c>
      <c r="AB155" s="40">
        <v>75742</v>
      </c>
      <c r="AC155" s="41">
        <v>9161</v>
      </c>
      <c r="AD155" s="25">
        <v>-66581</v>
      </c>
      <c r="AE155" s="39">
        <v>362632</v>
      </c>
      <c r="AF155" s="40">
        <v>11507</v>
      </c>
      <c r="AG155" s="41">
        <v>21050</v>
      </c>
      <c r="AH155" s="35">
        <v>9543</v>
      </c>
      <c r="AI155" s="39">
        <v>217755</v>
      </c>
      <c r="AJ155" s="40">
        <v>7084</v>
      </c>
      <c r="AK155" s="41">
        <v>107175</v>
      </c>
      <c r="AL155" s="25">
        <v>100091</v>
      </c>
    </row>
    <row r="156" spans="1:38" ht="10.5">
      <c r="A156" s="5">
        <v>2</v>
      </c>
      <c r="B156" s="4">
        <v>2012</v>
      </c>
      <c r="C156" s="46">
        <v>107185164</v>
      </c>
      <c r="D156" s="47">
        <v>1764276</v>
      </c>
      <c r="E156" s="48">
        <v>1115964</v>
      </c>
      <c r="F156" s="26">
        <v>-648312</v>
      </c>
      <c r="G156" s="39">
        <v>86214354</v>
      </c>
      <c r="H156" s="40">
        <v>451621</v>
      </c>
      <c r="I156" s="41">
        <v>920419</v>
      </c>
      <c r="J156" s="35">
        <v>468798</v>
      </c>
      <c r="K156" s="39">
        <v>89392369</v>
      </c>
      <c r="L156" s="40">
        <v>505037</v>
      </c>
      <c r="M156" s="41">
        <v>446199</v>
      </c>
      <c r="N156" s="25">
        <v>-58838</v>
      </c>
      <c r="O156" s="39">
        <v>9005809</v>
      </c>
      <c r="P156" s="40">
        <v>142405</v>
      </c>
      <c r="Q156" s="41">
        <v>170361</v>
      </c>
      <c r="R156" s="35">
        <v>27956</v>
      </c>
      <c r="S156" s="39">
        <v>18083784</v>
      </c>
      <c r="T156" s="40">
        <v>257333</v>
      </c>
      <c r="U156" s="41">
        <v>391866</v>
      </c>
      <c r="V156" s="25">
        <v>134533</v>
      </c>
      <c r="W156" s="39">
        <v>1759940</v>
      </c>
      <c r="X156" s="40">
        <v>48594</v>
      </c>
      <c r="Y156" s="41">
        <v>60896</v>
      </c>
      <c r="Z156" s="35">
        <v>12302</v>
      </c>
      <c r="AA156" s="39">
        <v>1144421</v>
      </c>
      <c r="AB156" s="40">
        <v>54273</v>
      </c>
      <c r="AC156" s="41">
        <v>10200</v>
      </c>
      <c r="AD156" s="25">
        <v>-44073</v>
      </c>
      <c r="AE156" s="39">
        <v>259922</v>
      </c>
      <c r="AF156" s="40">
        <v>12029</v>
      </c>
      <c r="AG156" s="41">
        <v>18490</v>
      </c>
      <c r="AH156" s="35">
        <v>6461</v>
      </c>
      <c r="AI156" s="39">
        <v>203998</v>
      </c>
      <c r="AJ156" s="40">
        <v>9399</v>
      </c>
      <c r="AK156" s="41">
        <v>97702</v>
      </c>
      <c r="AL156" s="25">
        <v>88303</v>
      </c>
    </row>
    <row r="157" spans="1:38" ht="10.5">
      <c r="A157" s="5">
        <v>1</v>
      </c>
      <c r="B157" s="4">
        <v>2012</v>
      </c>
      <c r="C157" s="46">
        <v>69505140</v>
      </c>
      <c r="D157" s="47">
        <v>2320691</v>
      </c>
      <c r="E157" s="48">
        <v>681042</v>
      </c>
      <c r="F157" s="26">
        <v>-1639649</v>
      </c>
      <c r="G157" s="39">
        <v>71424606</v>
      </c>
      <c r="H157" s="40">
        <v>200208</v>
      </c>
      <c r="I157" s="41">
        <v>1251177</v>
      </c>
      <c r="J157" s="35">
        <v>1050969</v>
      </c>
      <c r="K157" s="39">
        <v>77355961</v>
      </c>
      <c r="L157" s="40">
        <v>418733</v>
      </c>
      <c r="M157" s="41">
        <v>546212</v>
      </c>
      <c r="N157" s="25">
        <v>127479</v>
      </c>
      <c r="O157" s="39">
        <v>7091516</v>
      </c>
      <c r="P157" s="40">
        <v>100434</v>
      </c>
      <c r="Q157" s="41">
        <v>205735</v>
      </c>
      <c r="R157" s="35">
        <v>105301</v>
      </c>
      <c r="S157" s="39">
        <v>12756435</v>
      </c>
      <c r="T157" s="40">
        <v>234520</v>
      </c>
      <c r="U157" s="41">
        <v>527352</v>
      </c>
      <c r="V157" s="25">
        <v>292832</v>
      </c>
      <c r="W157" s="39">
        <v>1001588</v>
      </c>
      <c r="X157" s="40">
        <v>41055</v>
      </c>
      <c r="Y157" s="41">
        <v>67273</v>
      </c>
      <c r="Z157" s="35">
        <v>26218</v>
      </c>
      <c r="AA157" s="39">
        <v>972482</v>
      </c>
      <c r="AB157" s="40">
        <v>68952</v>
      </c>
      <c r="AC157" s="41">
        <v>14881</v>
      </c>
      <c r="AD157" s="25">
        <v>-54071</v>
      </c>
      <c r="AE157" s="39">
        <v>259148</v>
      </c>
      <c r="AF157" s="40">
        <v>29271</v>
      </c>
      <c r="AG157" s="41">
        <v>24946</v>
      </c>
      <c r="AH157" s="35">
        <v>-4325</v>
      </c>
      <c r="AI157" s="39">
        <v>117225</v>
      </c>
      <c r="AJ157" s="40">
        <v>7963</v>
      </c>
      <c r="AK157" s="41">
        <v>88374</v>
      </c>
      <c r="AL157" s="25">
        <v>80411</v>
      </c>
    </row>
    <row r="158" spans="1:38" ht="10.5">
      <c r="A158" s="5">
        <v>12</v>
      </c>
      <c r="B158" s="6">
        <v>2011</v>
      </c>
      <c r="C158" s="46">
        <v>60668523</v>
      </c>
      <c r="D158" s="47">
        <v>2484307</v>
      </c>
      <c r="E158" s="48">
        <v>515944</v>
      </c>
      <c r="F158" s="26">
        <v>-1968363</v>
      </c>
      <c r="G158" s="39">
        <v>60602531</v>
      </c>
      <c r="H158" s="40">
        <v>314658</v>
      </c>
      <c r="I158" s="41">
        <v>1079033</v>
      </c>
      <c r="J158" s="35">
        <v>764375</v>
      </c>
      <c r="K158" s="39">
        <v>57775282</v>
      </c>
      <c r="L158" s="40">
        <v>239952</v>
      </c>
      <c r="M158" s="41">
        <v>763373</v>
      </c>
      <c r="N158" s="25">
        <v>523421</v>
      </c>
      <c r="O158" s="39">
        <v>6025353</v>
      </c>
      <c r="P158" s="40">
        <v>64762</v>
      </c>
      <c r="Q158" s="41">
        <v>230231</v>
      </c>
      <c r="R158" s="35">
        <v>165469</v>
      </c>
      <c r="S158" s="39">
        <v>14902826</v>
      </c>
      <c r="T158" s="40">
        <v>213090</v>
      </c>
      <c r="U158" s="41">
        <v>567947</v>
      </c>
      <c r="V158" s="25">
        <v>354857</v>
      </c>
      <c r="W158" s="39">
        <v>987473</v>
      </c>
      <c r="X158" s="40">
        <v>22661</v>
      </c>
      <c r="Y158" s="41">
        <v>74717</v>
      </c>
      <c r="Z158" s="35">
        <v>52056</v>
      </c>
      <c r="AA158" s="39">
        <v>845091</v>
      </c>
      <c r="AB158" s="40">
        <v>29970</v>
      </c>
      <c r="AC158" s="41">
        <v>20151</v>
      </c>
      <c r="AD158" s="25">
        <v>-9819</v>
      </c>
      <c r="AE158" s="39">
        <v>218265</v>
      </c>
      <c r="AF158" s="40">
        <v>5715</v>
      </c>
      <c r="AG158" s="41">
        <v>20636</v>
      </c>
      <c r="AH158" s="35">
        <v>14921</v>
      </c>
      <c r="AI158" s="39">
        <v>117880</v>
      </c>
      <c r="AJ158" s="40">
        <v>4663</v>
      </c>
      <c r="AK158" s="41">
        <v>92322</v>
      </c>
      <c r="AL158" s="25">
        <v>87659</v>
      </c>
    </row>
    <row r="159" spans="1:38" ht="10.5">
      <c r="A159" s="5">
        <v>11</v>
      </c>
      <c r="B159" s="6">
        <v>2011</v>
      </c>
      <c r="C159" s="46">
        <v>89591297</v>
      </c>
      <c r="D159" s="47">
        <v>2072171</v>
      </c>
      <c r="E159" s="48">
        <v>827090</v>
      </c>
      <c r="F159" s="26">
        <v>-1245081</v>
      </c>
      <c r="G159" s="39">
        <v>83382436</v>
      </c>
      <c r="H159" s="40">
        <v>396228</v>
      </c>
      <c r="I159" s="41">
        <v>989846</v>
      </c>
      <c r="J159" s="35">
        <v>593618</v>
      </c>
      <c r="K159" s="39">
        <v>84647065</v>
      </c>
      <c r="L159" s="40">
        <v>380355</v>
      </c>
      <c r="M159" s="41">
        <v>405473</v>
      </c>
      <c r="N159" s="25">
        <v>25118</v>
      </c>
      <c r="O159" s="39">
        <v>7223163</v>
      </c>
      <c r="P159" s="40">
        <v>90569</v>
      </c>
      <c r="Q159" s="41">
        <v>200612</v>
      </c>
      <c r="R159" s="35">
        <v>110043</v>
      </c>
      <c r="S159" s="39">
        <v>19244187</v>
      </c>
      <c r="T159" s="40">
        <v>215028</v>
      </c>
      <c r="U159" s="41">
        <v>554667</v>
      </c>
      <c r="V159" s="25">
        <v>339639</v>
      </c>
      <c r="W159" s="39">
        <v>1254757</v>
      </c>
      <c r="X159" s="40">
        <v>19391</v>
      </c>
      <c r="Y159" s="41">
        <v>79862</v>
      </c>
      <c r="Z159" s="35">
        <v>60471</v>
      </c>
      <c r="AA159" s="39">
        <v>979635</v>
      </c>
      <c r="AB159" s="40">
        <v>21629</v>
      </c>
      <c r="AC159" s="41">
        <v>15989</v>
      </c>
      <c r="AD159" s="25">
        <v>-5640</v>
      </c>
      <c r="AE159" s="39">
        <v>338163</v>
      </c>
      <c r="AF159" s="40">
        <v>6343</v>
      </c>
      <c r="AG159" s="41">
        <v>21376</v>
      </c>
      <c r="AH159" s="35">
        <v>15033</v>
      </c>
      <c r="AI159" s="39">
        <v>156490</v>
      </c>
      <c r="AJ159" s="40">
        <v>4695</v>
      </c>
      <c r="AK159" s="41">
        <v>96066</v>
      </c>
      <c r="AL159" s="25">
        <v>91371</v>
      </c>
    </row>
    <row r="160" spans="1:38" ht="10.5">
      <c r="A160" s="5">
        <v>10</v>
      </c>
      <c r="B160" s="6">
        <v>2011</v>
      </c>
      <c r="C160" s="46">
        <v>92336836</v>
      </c>
      <c r="D160" s="47">
        <v>1808731</v>
      </c>
      <c r="E160" s="48">
        <v>937405</v>
      </c>
      <c r="F160" s="26">
        <v>-871326</v>
      </c>
      <c r="G160" s="39">
        <v>73352188</v>
      </c>
      <c r="H160" s="40">
        <v>468756</v>
      </c>
      <c r="I160" s="41">
        <v>945708</v>
      </c>
      <c r="J160" s="35">
        <v>476952</v>
      </c>
      <c r="K160" s="39">
        <v>69127034</v>
      </c>
      <c r="L160" s="40">
        <v>333848</v>
      </c>
      <c r="M160" s="41">
        <v>318983</v>
      </c>
      <c r="N160" s="25">
        <v>-14865</v>
      </c>
      <c r="O160" s="39">
        <v>7942973</v>
      </c>
      <c r="P160" s="40">
        <v>117331</v>
      </c>
      <c r="Q160" s="41">
        <v>177511</v>
      </c>
      <c r="R160" s="35">
        <v>60180</v>
      </c>
      <c r="S160" s="39">
        <v>17877971</v>
      </c>
      <c r="T160" s="40">
        <v>179185</v>
      </c>
      <c r="U160" s="41">
        <v>405941</v>
      </c>
      <c r="V160" s="25">
        <v>226756</v>
      </c>
      <c r="W160" s="39">
        <v>1277147</v>
      </c>
      <c r="X160" s="40">
        <v>20072</v>
      </c>
      <c r="Y160" s="41">
        <v>62796</v>
      </c>
      <c r="Z160" s="35">
        <v>42724</v>
      </c>
      <c r="AA160" s="39">
        <v>969330</v>
      </c>
      <c r="AB160" s="40">
        <v>30141</v>
      </c>
      <c r="AC160" s="41">
        <v>11541</v>
      </c>
      <c r="AD160" s="25">
        <v>-18600</v>
      </c>
      <c r="AE160" s="39">
        <v>388753</v>
      </c>
      <c r="AF160" s="40">
        <v>7210</v>
      </c>
      <c r="AG160" s="41">
        <v>20481</v>
      </c>
      <c r="AH160" s="35">
        <v>13271</v>
      </c>
      <c r="AI160" s="39">
        <v>169666</v>
      </c>
      <c r="AJ160" s="40">
        <v>9653</v>
      </c>
      <c r="AK160" s="41">
        <v>83605</v>
      </c>
      <c r="AL160" s="25">
        <v>73952</v>
      </c>
    </row>
    <row r="161" spans="1:38" ht="10.5">
      <c r="A161" s="5">
        <v>9</v>
      </c>
      <c r="B161" s="6">
        <v>2011</v>
      </c>
      <c r="C161" s="46">
        <v>90966072</v>
      </c>
      <c r="D161" s="47">
        <v>2423579</v>
      </c>
      <c r="E161" s="48">
        <v>539810</v>
      </c>
      <c r="F161" s="26">
        <v>-1883769</v>
      </c>
      <c r="G161" s="39">
        <v>77688252</v>
      </c>
      <c r="H161" s="40">
        <v>362515</v>
      </c>
      <c r="I161" s="41">
        <v>1054349</v>
      </c>
      <c r="J161" s="35">
        <v>691834</v>
      </c>
      <c r="K161" s="39">
        <v>72593897</v>
      </c>
      <c r="L161" s="40">
        <v>219926</v>
      </c>
      <c r="M161" s="41">
        <v>482166</v>
      </c>
      <c r="N161" s="25">
        <v>262240</v>
      </c>
      <c r="O161" s="39">
        <v>9196101</v>
      </c>
      <c r="P161" s="40">
        <v>78118</v>
      </c>
      <c r="Q161" s="41">
        <v>235188</v>
      </c>
      <c r="R161" s="35">
        <v>157070</v>
      </c>
      <c r="S161" s="39">
        <v>15447509</v>
      </c>
      <c r="T161" s="40">
        <v>72394</v>
      </c>
      <c r="U161" s="41">
        <v>654691</v>
      </c>
      <c r="V161" s="25">
        <v>582297</v>
      </c>
      <c r="W161" s="39">
        <v>1609814</v>
      </c>
      <c r="X161" s="40">
        <v>11301</v>
      </c>
      <c r="Y161" s="41">
        <v>80400</v>
      </c>
      <c r="Z161" s="35">
        <v>69099</v>
      </c>
      <c r="AA161" s="39">
        <v>3243398</v>
      </c>
      <c r="AB161" s="40">
        <v>20520</v>
      </c>
      <c r="AC161" s="41">
        <v>20052</v>
      </c>
      <c r="AD161" s="25">
        <v>-468</v>
      </c>
      <c r="AE161" s="39">
        <v>384755</v>
      </c>
      <c r="AF161" s="40">
        <v>4079</v>
      </c>
      <c r="AG161" s="41">
        <v>28987</v>
      </c>
      <c r="AH161" s="35">
        <v>24908</v>
      </c>
      <c r="AI161" s="39">
        <v>275475</v>
      </c>
      <c r="AJ161" s="40">
        <v>5958</v>
      </c>
      <c r="AK161" s="41">
        <v>89864</v>
      </c>
      <c r="AL161" s="25">
        <v>83906</v>
      </c>
    </row>
    <row r="162" spans="1:38" ht="10.5">
      <c r="A162" s="5">
        <v>8</v>
      </c>
      <c r="B162" s="6">
        <v>2011</v>
      </c>
      <c r="C162" s="46">
        <v>120105050</v>
      </c>
      <c r="D162" s="47">
        <v>2723588</v>
      </c>
      <c r="E162" s="48">
        <v>344580</v>
      </c>
      <c r="F162" s="26">
        <v>-2379008</v>
      </c>
      <c r="G162" s="39">
        <v>85386155</v>
      </c>
      <c r="H162" s="40">
        <v>278528</v>
      </c>
      <c r="I162" s="41">
        <v>1339569</v>
      </c>
      <c r="J162" s="35">
        <v>1061041</v>
      </c>
      <c r="K162" s="39">
        <v>66875187</v>
      </c>
      <c r="L162" s="40">
        <v>162791</v>
      </c>
      <c r="M162" s="41">
        <v>445388</v>
      </c>
      <c r="N162" s="25">
        <v>282597</v>
      </c>
      <c r="O162" s="39">
        <v>11541602</v>
      </c>
      <c r="P162" s="40">
        <v>45993</v>
      </c>
      <c r="Q162" s="41">
        <v>322329</v>
      </c>
      <c r="R162" s="35">
        <v>276336</v>
      </c>
      <c r="S162" s="39">
        <v>18312298</v>
      </c>
      <c r="T162" s="40">
        <v>98527</v>
      </c>
      <c r="U162" s="41">
        <v>623490</v>
      </c>
      <c r="V162" s="25">
        <v>524963</v>
      </c>
      <c r="W162" s="39">
        <v>1612943</v>
      </c>
      <c r="X162" s="40">
        <v>23868</v>
      </c>
      <c r="Y162" s="41">
        <v>104003</v>
      </c>
      <c r="Z162" s="35">
        <v>80135</v>
      </c>
      <c r="AA162" s="39">
        <v>5282919</v>
      </c>
      <c r="AB162" s="40">
        <v>39195</v>
      </c>
      <c r="AC162" s="41">
        <v>31376</v>
      </c>
      <c r="AD162" s="25">
        <v>-7819</v>
      </c>
      <c r="AE162" s="39">
        <v>511863</v>
      </c>
      <c r="AF162" s="40">
        <v>5381</v>
      </c>
      <c r="AG162" s="41">
        <v>43171</v>
      </c>
      <c r="AH162" s="35">
        <v>37790</v>
      </c>
      <c r="AI162" s="39">
        <v>327755</v>
      </c>
      <c r="AJ162" s="40">
        <v>3712</v>
      </c>
      <c r="AK162" s="41">
        <v>114280</v>
      </c>
      <c r="AL162" s="25">
        <v>110568</v>
      </c>
    </row>
    <row r="163" spans="1:38" ht="10.5">
      <c r="A163" s="5">
        <v>7</v>
      </c>
      <c r="B163" s="6">
        <v>2011</v>
      </c>
      <c r="C163" s="46">
        <v>98577086</v>
      </c>
      <c r="D163" s="47">
        <v>2954590</v>
      </c>
      <c r="E163" s="48">
        <v>365197</v>
      </c>
      <c r="F163" s="26">
        <v>-2589393</v>
      </c>
      <c r="G163" s="39">
        <v>81871515</v>
      </c>
      <c r="H163" s="40">
        <v>177662</v>
      </c>
      <c r="I163" s="41">
        <v>1580017</v>
      </c>
      <c r="J163" s="35">
        <v>1402355</v>
      </c>
      <c r="K163" s="39">
        <v>80546591</v>
      </c>
      <c r="L163" s="40">
        <v>186812</v>
      </c>
      <c r="M163" s="41">
        <v>511775</v>
      </c>
      <c r="N163" s="25">
        <v>324963</v>
      </c>
      <c r="O163" s="39">
        <v>11769255</v>
      </c>
      <c r="P163" s="40">
        <v>58337</v>
      </c>
      <c r="Q163" s="41">
        <v>335561</v>
      </c>
      <c r="R163" s="35">
        <v>277224</v>
      </c>
      <c r="S163" s="39">
        <v>11373698</v>
      </c>
      <c r="T163" s="40">
        <v>87077</v>
      </c>
      <c r="U163" s="41">
        <v>523745</v>
      </c>
      <c r="V163" s="25">
        <v>436668</v>
      </c>
      <c r="W163" s="39">
        <v>1523136</v>
      </c>
      <c r="X163" s="40">
        <v>32385</v>
      </c>
      <c r="Y163" s="41">
        <v>60335</v>
      </c>
      <c r="Z163" s="35">
        <v>27950</v>
      </c>
      <c r="AA163" s="39">
        <v>1331738</v>
      </c>
      <c r="AB163" s="40">
        <v>52588</v>
      </c>
      <c r="AC163" s="41">
        <v>6214</v>
      </c>
      <c r="AD163" s="25">
        <v>-46374</v>
      </c>
      <c r="AE163" s="39">
        <v>545527</v>
      </c>
      <c r="AF163" s="40">
        <v>5575</v>
      </c>
      <c r="AG163" s="41">
        <v>33812</v>
      </c>
      <c r="AH163" s="35">
        <v>28237</v>
      </c>
      <c r="AI163" s="39">
        <v>222287</v>
      </c>
      <c r="AJ163" s="40">
        <v>3285</v>
      </c>
      <c r="AK163" s="41">
        <v>124378</v>
      </c>
      <c r="AL163" s="25">
        <v>121093</v>
      </c>
    </row>
    <row r="164" spans="1:38" ht="10.5">
      <c r="A164" s="5">
        <v>6</v>
      </c>
      <c r="B164" s="6">
        <v>2011</v>
      </c>
      <c r="C164" s="46">
        <v>102232653</v>
      </c>
      <c r="D164" s="47">
        <v>2515876</v>
      </c>
      <c r="E164" s="48">
        <v>749637</v>
      </c>
      <c r="F164" s="26">
        <v>-1766239</v>
      </c>
      <c r="G164" s="39">
        <v>76351668</v>
      </c>
      <c r="H164" s="40">
        <v>233873</v>
      </c>
      <c r="I164" s="41">
        <v>1413217</v>
      </c>
      <c r="J164" s="35">
        <v>1179344</v>
      </c>
      <c r="K164" s="39">
        <v>68083602</v>
      </c>
      <c r="L164" s="40">
        <v>504446</v>
      </c>
      <c r="M164" s="41">
        <v>327188</v>
      </c>
      <c r="N164" s="25">
        <v>-177258</v>
      </c>
      <c r="O164" s="39">
        <v>13849958</v>
      </c>
      <c r="P164" s="40">
        <v>74954</v>
      </c>
      <c r="Q164" s="41">
        <v>410727</v>
      </c>
      <c r="R164" s="35">
        <v>335773</v>
      </c>
      <c r="S164" s="39">
        <v>14312157</v>
      </c>
      <c r="T164" s="40">
        <v>165793</v>
      </c>
      <c r="U164" s="41">
        <v>479924</v>
      </c>
      <c r="V164" s="25">
        <v>314131</v>
      </c>
      <c r="W164" s="39">
        <v>1515914</v>
      </c>
      <c r="X164" s="40">
        <v>37502</v>
      </c>
      <c r="Y164" s="41">
        <v>65585</v>
      </c>
      <c r="Z164" s="35">
        <v>28083</v>
      </c>
      <c r="AA164" s="39">
        <v>1168728</v>
      </c>
      <c r="AB164" s="40">
        <v>56624</v>
      </c>
      <c r="AC164" s="41">
        <v>14227</v>
      </c>
      <c r="AD164" s="25">
        <v>-42397</v>
      </c>
      <c r="AE164" s="39">
        <v>609057</v>
      </c>
      <c r="AF164" s="40">
        <v>11486</v>
      </c>
      <c r="AG164" s="41">
        <v>26034</v>
      </c>
      <c r="AH164" s="35">
        <v>14548</v>
      </c>
      <c r="AI164" s="39">
        <v>149617</v>
      </c>
      <c r="AJ164" s="40">
        <v>5035</v>
      </c>
      <c r="AK164" s="41">
        <v>101302</v>
      </c>
      <c r="AL164" s="25">
        <v>96267</v>
      </c>
    </row>
    <row r="165" spans="1:38" ht="10.5">
      <c r="A165" s="5">
        <v>5</v>
      </c>
      <c r="B165" s="6">
        <v>2011</v>
      </c>
      <c r="C165" s="46">
        <v>125735122</v>
      </c>
      <c r="D165" s="47">
        <v>2235397</v>
      </c>
      <c r="E165" s="48">
        <v>684570</v>
      </c>
      <c r="F165" s="26">
        <v>-1550827</v>
      </c>
      <c r="G165" s="39">
        <v>93730928</v>
      </c>
      <c r="H165" s="40">
        <v>256141</v>
      </c>
      <c r="I165" s="41">
        <v>1272792</v>
      </c>
      <c r="J165" s="35">
        <v>1016651</v>
      </c>
      <c r="K165" s="39">
        <v>75721936</v>
      </c>
      <c r="L165" s="40">
        <v>364988</v>
      </c>
      <c r="M165" s="41">
        <v>337310</v>
      </c>
      <c r="N165" s="25">
        <v>-27678</v>
      </c>
      <c r="O165" s="39">
        <v>15508583</v>
      </c>
      <c r="P165" s="40">
        <v>124203</v>
      </c>
      <c r="Q165" s="41">
        <v>253579</v>
      </c>
      <c r="R165" s="35">
        <v>129376</v>
      </c>
      <c r="S165" s="39">
        <v>15118639</v>
      </c>
      <c r="T165" s="40">
        <v>115288</v>
      </c>
      <c r="U165" s="41">
        <v>453943</v>
      </c>
      <c r="V165" s="25">
        <v>338655</v>
      </c>
      <c r="W165" s="39">
        <v>1676462</v>
      </c>
      <c r="X165" s="40">
        <v>41641</v>
      </c>
      <c r="Y165" s="41">
        <v>64489</v>
      </c>
      <c r="Z165" s="35">
        <v>22848</v>
      </c>
      <c r="AA165" s="39">
        <v>912742</v>
      </c>
      <c r="AB165" s="40">
        <v>72407</v>
      </c>
      <c r="AC165" s="41">
        <v>7142</v>
      </c>
      <c r="AD165" s="25">
        <v>-65265</v>
      </c>
      <c r="AE165" s="39">
        <v>533320</v>
      </c>
      <c r="AF165" s="40">
        <v>8607</v>
      </c>
      <c r="AG165" s="41">
        <v>27421</v>
      </c>
      <c r="AH165" s="35">
        <v>18814</v>
      </c>
      <c r="AI165" s="39">
        <v>212996</v>
      </c>
      <c r="AJ165" s="40">
        <v>5115</v>
      </c>
      <c r="AK165" s="41">
        <v>106447</v>
      </c>
      <c r="AL165" s="25">
        <v>101332</v>
      </c>
    </row>
    <row r="166" spans="1:38" ht="10.5">
      <c r="A166" s="5">
        <v>4</v>
      </c>
      <c r="B166" s="6">
        <v>2011</v>
      </c>
      <c r="C166" s="46">
        <v>146488308</v>
      </c>
      <c r="D166" s="47">
        <v>2122266</v>
      </c>
      <c r="E166" s="48">
        <v>689428</v>
      </c>
      <c r="F166" s="26">
        <v>-1432838</v>
      </c>
      <c r="G166" s="39">
        <v>91832853</v>
      </c>
      <c r="H166" s="40">
        <v>225086</v>
      </c>
      <c r="I166" s="41">
        <v>1339093</v>
      </c>
      <c r="J166" s="35">
        <v>1114007</v>
      </c>
      <c r="K166" s="39">
        <v>64024158</v>
      </c>
      <c r="L166" s="40">
        <v>391805</v>
      </c>
      <c r="M166" s="41">
        <v>304193</v>
      </c>
      <c r="N166" s="25">
        <v>-87612</v>
      </c>
      <c r="O166" s="39">
        <v>19370176</v>
      </c>
      <c r="P166" s="40">
        <v>128112</v>
      </c>
      <c r="Q166" s="41">
        <v>242167</v>
      </c>
      <c r="R166" s="35">
        <v>114055</v>
      </c>
      <c r="S166" s="39">
        <v>16176495</v>
      </c>
      <c r="T166" s="40">
        <v>163027</v>
      </c>
      <c r="U166" s="41">
        <v>332430</v>
      </c>
      <c r="V166" s="25">
        <v>169403</v>
      </c>
      <c r="W166" s="39">
        <v>1835253</v>
      </c>
      <c r="X166" s="40">
        <v>24064</v>
      </c>
      <c r="Y166" s="41">
        <v>84146</v>
      </c>
      <c r="Z166" s="35">
        <v>60082</v>
      </c>
      <c r="AA166" s="39">
        <v>782769</v>
      </c>
      <c r="AB166" s="40">
        <v>45046</v>
      </c>
      <c r="AC166" s="41">
        <v>8126</v>
      </c>
      <c r="AD166" s="25">
        <v>-36920</v>
      </c>
      <c r="AE166" s="39">
        <v>508822</v>
      </c>
      <c r="AF166" s="40">
        <v>10593</v>
      </c>
      <c r="AG166" s="41">
        <v>22008</v>
      </c>
      <c r="AH166" s="35">
        <v>11415</v>
      </c>
      <c r="AI166" s="39">
        <v>214082</v>
      </c>
      <c r="AJ166" s="40">
        <v>7726</v>
      </c>
      <c r="AK166" s="41">
        <v>81283</v>
      </c>
      <c r="AL166" s="25">
        <v>73557</v>
      </c>
    </row>
    <row r="167" spans="1:38" ht="10.5">
      <c r="A167" s="5">
        <v>3</v>
      </c>
      <c r="B167" s="6">
        <v>2011</v>
      </c>
      <c r="C167" s="42">
        <v>148947141</v>
      </c>
      <c r="D167" s="43">
        <v>1639790</v>
      </c>
      <c r="E167" s="44">
        <v>938801</v>
      </c>
      <c r="F167" s="25">
        <v>-700989</v>
      </c>
      <c r="G167" s="39">
        <v>107016667</v>
      </c>
      <c r="H167" s="40">
        <v>348962</v>
      </c>
      <c r="I167" s="41">
        <v>955767</v>
      </c>
      <c r="J167" s="35">
        <v>606805</v>
      </c>
      <c r="K167" s="39">
        <v>57284146</v>
      </c>
      <c r="L167" s="40">
        <v>494722</v>
      </c>
      <c r="M167" s="41">
        <v>221343</v>
      </c>
      <c r="N167" s="25">
        <v>-273379</v>
      </c>
      <c r="O167" s="39">
        <v>19972758</v>
      </c>
      <c r="P167" s="40">
        <v>123554</v>
      </c>
      <c r="Q167" s="41">
        <v>235166</v>
      </c>
      <c r="R167" s="35">
        <v>111612</v>
      </c>
      <c r="S167" s="39">
        <v>17643540</v>
      </c>
      <c r="T167" s="40">
        <v>170394</v>
      </c>
      <c r="U167" s="41">
        <v>285550</v>
      </c>
      <c r="V167" s="25">
        <v>115156</v>
      </c>
      <c r="W167" s="39">
        <v>2632218</v>
      </c>
      <c r="X167" s="40">
        <v>23687</v>
      </c>
      <c r="Y167" s="41">
        <v>95304</v>
      </c>
      <c r="Z167" s="35">
        <v>71617</v>
      </c>
      <c r="AA167" s="39">
        <v>1007045</v>
      </c>
      <c r="AB167" s="40">
        <v>39119</v>
      </c>
      <c r="AC167" s="41">
        <v>7362</v>
      </c>
      <c r="AD167" s="25">
        <v>-31757</v>
      </c>
      <c r="AE167" s="39">
        <v>525716</v>
      </c>
      <c r="AF167" s="40">
        <v>13749</v>
      </c>
      <c r="AG167" s="41">
        <v>15245</v>
      </c>
      <c r="AH167" s="35">
        <v>1496</v>
      </c>
      <c r="AI167" s="39">
        <v>369350</v>
      </c>
      <c r="AJ167" s="40">
        <v>7412</v>
      </c>
      <c r="AK167" s="41">
        <v>90973</v>
      </c>
      <c r="AL167" s="25">
        <v>83561</v>
      </c>
    </row>
    <row r="168" spans="1:38" ht="10.5">
      <c r="A168" s="5">
        <v>2</v>
      </c>
      <c r="B168" s="6">
        <v>2011</v>
      </c>
      <c r="C168" s="42">
        <v>84844621</v>
      </c>
      <c r="D168" s="43">
        <v>2820697</v>
      </c>
      <c r="E168" s="44">
        <v>789452</v>
      </c>
      <c r="F168" s="25">
        <v>-2031245</v>
      </c>
      <c r="G168" s="39">
        <v>70725652</v>
      </c>
      <c r="H168" s="40">
        <v>245542</v>
      </c>
      <c r="I168" s="41">
        <v>1650258</v>
      </c>
      <c r="J168" s="35">
        <v>1404716</v>
      </c>
      <c r="K168" s="39">
        <v>45631770</v>
      </c>
      <c r="L168" s="40">
        <v>437935</v>
      </c>
      <c r="M168" s="41">
        <v>325796</v>
      </c>
      <c r="N168" s="25">
        <v>-112139</v>
      </c>
      <c r="O168" s="39">
        <v>14483612</v>
      </c>
      <c r="P168" s="40">
        <v>217655</v>
      </c>
      <c r="Q168" s="41">
        <v>254605</v>
      </c>
      <c r="R168" s="35">
        <v>36950</v>
      </c>
      <c r="S168" s="39">
        <v>10383441</v>
      </c>
      <c r="T168" s="40">
        <v>131304</v>
      </c>
      <c r="U168" s="41">
        <v>530387</v>
      </c>
      <c r="V168" s="25">
        <v>399083</v>
      </c>
      <c r="W168" s="39">
        <v>1483438</v>
      </c>
      <c r="X168" s="40">
        <v>17024</v>
      </c>
      <c r="Y168" s="41">
        <v>197390</v>
      </c>
      <c r="Z168" s="35">
        <v>180366</v>
      </c>
      <c r="AA168" s="39">
        <v>893480</v>
      </c>
      <c r="AB168" s="40">
        <v>61510</v>
      </c>
      <c r="AC168" s="41">
        <v>7688</v>
      </c>
      <c r="AD168" s="25">
        <v>-53822</v>
      </c>
      <c r="AE168" s="39">
        <v>491241</v>
      </c>
      <c r="AF168" s="40">
        <v>17414</v>
      </c>
      <c r="AG168" s="41">
        <v>20155</v>
      </c>
      <c r="AH168" s="35">
        <v>2741</v>
      </c>
      <c r="AI168" s="39">
        <v>235449</v>
      </c>
      <c r="AJ168" s="40">
        <v>5545</v>
      </c>
      <c r="AK168" s="41">
        <v>159412</v>
      </c>
      <c r="AL168" s="25">
        <v>153867</v>
      </c>
    </row>
    <row r="169" spans="1:38" ht="10.5">
      <c r="A169" s="5">
        <v>1</v>
      </c>
      <c r="B169" s="6">
        <v>2011</v>
      </c>
      <c r="C169" s="42">
        <v>89877376</v>
      </c>
      <c r="D169" s="43">
        <v>2692840</v>
      </c>
      <c r="E169" s="44">
        <v>745235</v>
      </c>
      <c r="F169" s="25">
        <v>-1947605</v>
      </c>
      <c r="G169" s="39">
        <v>77409290</v>
      </c>
      <c r="H169" s="40">
        <v>239173</v>
      </c>
      <c r="I169" s="41">
        <v>1499935</v>
      </c>
      <c r="J169" s="35">
        <v>1260762</v>
      </c>
      <c r="K169" s="39">
        <v>55238358</v>
      </c>
      <c r="L169" s="40">
        <v>436531</v>
      </c>
      <c r="M169" s="41">
        <v>348763</v>
      </c>
      <c r="N169" s="25">
        <v>-87768</v>
      </c>
      <c r="O169" s="39">
        <v>14501516</v>
      </c>
      <c r="P169" s="40">
        <v>187491</v>
      </c>
      <c r="Q169" s="41">
        <v>241596</v>
      </c>
      <c r="R169" s="35">
        <v>54105</v>
      </c>
      <c r="S169" s="39">
        <v>10434193</v>
      </c>
      <c r="T169" s="40">
        <v>113479</v>
      </c>
      <c r="U169" s="41">
        <v>608070</v>
      </c>
      <c r="V169" s="25">
        <v>494591</v>
      </c>
      <c r="W169" s="39">
        <v>988559</v>
      </c>
      <c r="X169" s="40">
        <v>22829</v>
      </c>
      <c r="Y169" s="41">
        <v>87625</v>
      </c>
      <c r="Z169" s="35">
        <v>64796</v>
      </c>
      <c r="AA169" s="39">
        <v>857209</v>
      </c>
      <c r="AB169" s="40">
        <v>40251</v>
      </c>
      <c r="AC169" s="41">
        <v>8911</v>
      </c>
      <c r="AD169" s="25">
        <v>-31340</v>
      </c>
      <c r="AE169" s="39">
        <v>505934</v>
      </c>
      <c r="AF169" s="40">
        <v>8743</v>
      </c>
      <c r="AG169" s="41">
        <v>29929</v>
      </c>
      <c r="AH169" s="35">
        <v>21186</v>
      </c>
      <c r="AI169" s="39">
        <v>241425</v>
      </c>
      <c r="AJ169" s="40">
        <v>3738</v>
      </c>
      <c r="AK169" s="41">
        <v>155285</v>
      </c>
      <c r="AL169" s="25">
        <v>151547</v>
      </c>
    </row>
    <row r="170" spans="1:38" ht="10.5">
      <c r="A170" s="5">
        <v>12</v>
      </c>
      <c r="B170" s="6">
        <v>2010</v>
      </c>
      <c r="C170" s="42">
        <v>94357362</v>
      </c>
      <c r="D170" s="43">
        <v>2802284</v>
      </c>
      <c r="E170" s="44">
        <v>554310</v>
      </c>
      <c r="F170" s="25">
        <v>-2247974</v>
      </c>
      <c r="G170" s="39">
        <v>78925579</v>
      </c>
      <c r="H170" s="40">
        <v>303535</v>
      </c>
      <c r="I170" s="41">
        <v>1434335</v>
      </c>
      <c r="J170" s="35">
        <v>1130800</v>
      </c>
      <c r="K170" s="39">
        <v>52251480</v>
      </c>
      <c r="L170" s="40">
        <v>234535</v>
      </c>
      <c r="M170" s="41">
        <v>587733</v>
      </c>
      <c r="N170" s="25">
        <v>353198</v>
      </c>
      <c r="O170" s="39">
        <v>14167548</v>
      </c>
      <c r="P170" s="40">
        <v>78819</v>
      </c>
      <c r="Q170" s="41">
        <v>471347</v>
      </c>
      <c r="R170" s="35">
        <v>392528</v>
      </c>
      <c r="S170" s="39">
        <v>11249213</v>
      </c>
      <c r="T170" s="40">
        <v>154281</v>
      </c>
      <c r="U170" s="41">
        <v>384640</v>
      </c>
      <c r="V170" s="25">
        <v>230359</v>
      </c>
      <c r="W170" s="39">
        <v>1071701</v>
      </c>
      <c r="X170" s="40">
        <v>22692</v>
      </c>
      <c r="Y170" s="41">
        <v>96705</v>
      </c>
      <c r="Z170" s="35">
        <v>74013</v>
      </c>
      <c r="AA170" s="39">
        <v>917347</v>
      </c>
      <c r="AB170" s="40">
        <v>44763</v>
      </c>
      <c r="AC170" s="41">
        <v>7530</v>
      </c>
      <c r="AD170" s="25">
        <v>-37233</v>
      </c>
      <c r="AE170" s="39">
        <v>449665</v>
      </c>
      <c r="AF170" s="40">
        <v>9704</v>
      </c>
      <c r="AG170" s="41">
        <v>22816</v>
      </c>
      <c r="AH170" s="35">
        <v>13112</v>
      </c>
      <c r="AI170" s="39">
        <v>153464</v>
      </c>
      <c r="AJ170" s="40">
        <v>12093</v>
      </c>
      <c r="AK170" s="41">
        <v>83237</v>
      </c>
      <c r="AL170" s="25">
        <v>71144</v>
      </c>
    </row>
    <row r="171" spans="1:38" ht="10.5">
      <c r="A171" s="5">
        <v>11</v>
      </c>
      <c r="B171" s="6">
        <v>2010</v>
      </c>
      <c r="C171" s="42">
        <v>114516133</v>
      </c>
      <c r="D171" s="43">
        <v>2678405</v>
      </c>
      <c r="E171" s="44">
        <v>607665</v>
      </c>
      <c r="F171" s="25">
        <v>-2070740</v>
      </c>
      <c r="G171" s="39">
        <v>99311076</v>
      </c>
      <c r="H171" s="40">
        <v>439458</v>
      </c>
      <c r="I171" s="41">
        <v>1193041</v>
      </c>
      <c r="J171" s="35">
        <v>753583</v>
      </c>
      <c r="K171" s="39">
        <v>64114927</v>
      </c>
      <c r="L171" s="40">
        <v>182791</v>
      </c>
      <c r="M171" s="41">
        <v>608196</v>
      </c>
      <c r="N171" s="25">
        <v>425405</v>
      </c>
      <c r="O171" s="39">
        <v>15854948</v>
      </c>
      <c r="P171" s="40">
        <v>93714</v>
      </c>
      <c r="Q171" s="41">
        <v>275318</v>
      </c>
      <c r="R171" s="35">
        <v>181604</v>
      </c>
      <c r="S171" s="39">
        <v>13126045</v>
      </c>
      <c r="T171" s="40">
        <v>101871</v>
      </c>
      <c r="U171" s="41">
        <v>615889</v>
      </c>
      <c r="V171" s="25">
        <v>514018</v>
      </c>
      <c r="W171" s="39">
        <v>1251568</v>
      </c>
      <c r="X171" s="40">
        <v>17441</v>
      </c>
      <c r="Y171" s="41">
        <v>93652</v>
      </c>
      <c r="Z171" s="35">
        <v>76211</v>
      </c>
      <c r="AA171" s="39">
        <v>666529</v>
      </c>
      <c r="AB171" s="40">
        <v>21348</v>
      </c>
      <c r="AC171" s="41">
        <v>8752</v>
      </c>
      <c r="AD171" s="25">
        <v>-12596</v>
      </c>
      <c r="AE171" s="39">
        <v>504547</v>
      </c>
      <c r="AF171" s="40">
        <v>9115</v>
      </c>
      <c r="AG171" s="41">
        <v>22019</v>
      </c>
      <c r="AH171" s="35">
        <v>12904</v>
      </c>
      <c r="AI171" s="39">
        <v>176340</v>
      </c>
      <c r="AJ171" s="40">
        <v>3731</v>
      </c>
      <c r="AK171" s="41">
        <v>105355</v>
      </c>
      <c r="AL171" s="25">
        <v>101624</v>
      </c>
    </row>
    <row r="172" spans="1:38" ht="10.5">
      <c r="A172" s="5">
        <v>10</v>
      </c>
      <c r="B172" s="6">
        <v>2010</v>
      </c>
      <c r="C172" s="42">
        <v>97409093</v>
      </c>
      <c r="D172" s="43">
        <v>2575454</v>
      </c>
      <c r="E172" s="44">
        <v>507672</v>
      </c>
      <c r="F172" s="25">
        <v>-2067782</v>
      </c>
      <c r="G172" s="39">
        <v>84004780</v>
      </c>
      <c r="H172" s="40">
        <v>221607</v>
      </c>
      <c r="I172" s="41">
        <v>1439696</v>
      </c>
      <c r="J172" s="35">
        <v>1218089</v>
      </c>
      <c r="K172" s="39">
        <v>50334268</v>
      </c>
      <c r="L172" s="40">
        <v>224093</v>
      </c>
      <c r="M172" s="41">
        <v>325231</v>
      </c>
      <c r="N172" s="25">
        <v>101138</v>
      </c>
      <c r="O172" s="39">
        <v>14128131</v>
      </c>
      <c r="P172" s="40">
        <v>112467</v>
      </c>
      <c r="Q172" s="41">
        <v>261429</v>
      </c>
      <c r="R172" s="35">
        <v>148962</v>
      </c>
      <c r="S172" s="39">
        <v>10140726</v>
      </c>
      <c r="T172" s="40">
        <v>103770</v>
      </c>
      <c r="U172" s="41">
        <v>496110</v>
      </c>
      <c r="V172" s="25">
        <v>392340</v>
      </c>
      <c r="W172" s="39">
        <v>793810</v>
      </c>
      <c r="X172" s="40">
        <v>20150</v>
      </c>
      <c r="Y172" s="41">
        <v>84509</v>
      </c>
      <c r="Z172" s="35">
        <v>64359</v>
      </c>
      <c r="AA172" s="39">
        <v>527486</v>
      </c>
      <c r="AB172" s="40">
        <v>18518</v>
      </c>
      <c r="AC172" s="41">
        <v>11042</v>
      </c>
      <c r="AD172" s="25">
        <v>-7476</v>
      </c>
      <c r="AE172" s="39">
        <v>475509</v>
      </c>
      <c r="AF172" s="40">
        <v>5507</v>
      </c>
      <c r="AG172" s="41">
        <v>27858</v>
      </c>
      <c r="AH172" s="35">
        <v>22351</v>
      </c>
      <c r="AI172" s="39">
        <v>166628</v>
      </c>
      <c r="AJ172" s="40">
        <v>4085</v>
      </c>
      <c r="AK172" s="41">
        <v>115773</v>
      </c>
      <c r="AL172" s="25">
        <v>111688</v>
      </c>
    </row>
    <row r="173" spans="1:38" ht="10.5">
      <c r="A173" s="5">
        <v>9</v>
      </c>
      <c r="B173" s="6">
        <v>2010</v>
      </c>
      <c r="C173" s="42">
        <v>114505168</v>
      </c>
      <c r="D173" s="43">
        <v>2269721</v>
      </c>
      <c r="E173" s="44">
        <v>609698</v>
      </c>
      <c r="F173" s="25">
        <v>-1660023</v>
      </c>
      <c r="G173" s="39">
        <v>81188900</v>
      </c>
      <c r="H173" s="40">
        <v>217008</v>
      </c>
      <c r="I173" s="41">
        <v>1310737</v>
      </c>
      <c r="J173" s="35">
        <v>1093729</v>
      </c>
      <c r="K173" s="39">
        <v>48836657</v>
      </c>
      <c r="L173" s="40">
        <v>320699</v>
      </c>
      <c r="M173" s="41">
        <v>262432</v>
      </c>
      <c r="N173" s="25">
        <v>-58267</v>
      </c>
      <c r="O173" s="39">
        <v>18433905</v>
      </c>
      <c r="P173" s="40">
        <v>79241</v>
      </c>
      <c r="Q173" s="41">
        <v>294398</v>
      </c>
      <c r="R173" s="35">
        <v>215157</v>
      </c>
      <c r="S173" s="39">
        <v>10728690</v>
      </c>
      <c r="T173" s="40">
        <v>126332</v>
      </c>
      <c r="U173" s="41">
        <v>358747</v>
      </c>
      <c r="V173" s="25">
        <v>232415</v>
      </c>
      <c r="W173" s="39">
        <v>1001459</v>
      </c>
      <c r="X173" s="40">
        <v>16297</v>
      </c>
      <c r="Y173" s="41">
        <v>90418</v>
      </c>
      <c r="Z173" s="35">
        <v>74121</v>
      </c>
      <c r="AA173" s="39">
        <v>596531</v>
      </c>
      <c r="AB173" s="40">
        <v>7953</v>
      </c>
      <c r="AC173" s="41">
        <v>22099</v>
      </c>
      <c r="AD173" s="25">
        <v>14146</v>
      </c>
      <c r="AE173" s="39">
        <v>557732</v>
      </c>
      <c r="AF173" s="40">
        <v>24726</v>
      </c>
      <c r="AG173" s="41">
        <v>6847</v>
      </c>
      <c r="AH173" s="35">
        <v>-17879</v>
      </c>
      <c r="AI173" s="39">
        <v>123682</v>
      </c>
      <c r="AJ173" s="40">
        <v>5106</v>
      </c>
      <c r="AK173" s="41">
        <v>86088</v>
      </c>
      <c r="AL173" s="25">
        <v>80982</v>
      </c>
    </row>
    <row r="174" spans="1:38" ht="10.5">
      <c r="A174" s="5">
        <v>8</v>
      </c>
      <c r="B174" s="6">
        <v>2010</v>
      </c>
      <c r="C174" s="42">
        <v>97428692</v>
      </c>
      <c r="D174" s="43">
        <v>2422420</v>
      </c>
      <c r="E174" s="44">
        <v>353604</v>
      </c>
      <c r="F174" s="25">
        <v>-2068816</v>
      </c>
      <c r="G174" s="39">
        <v>55075371</v>
      </c>
      <c r="H174" s="40">
        <v>191174</v>
      </c>
      <c r="I174" s="41">
        <v>1107037</v>
      </c>
      <c r="J174" s="35">
        <v>915863</v>
      </c>
      <c r="K174" s="39">
        <v>36980730</v>
      </c>
      <c r="L174" s="40">
        <v>112743</v>
      </c>
      <c r="M174" s="41">
        <v>400477</v>
      </c>
      <c r="N174" s="25">
        <v>287734</v>
      </c>
      <c r="O174" s="39">
        <v>17185288</v>
      </c>
      <c r="P174" s="40">
        <v>68378</v>
      </c>
      <c r="Q174" s="41">
        <v>284797</v>
      </c>
      <c r="R174" s="35">
        <v>216419</v>
      </c>
      <c r="S174" s="39">
        <v>10458375</v>
      </c>
      <c r="T174" s="40">
        <v>68327</v>
      </c>
      <c r="U174" s="41">
        <v>492676</v>
      </c>
      <c r="V174" s="25">
        <v>424349</v>
      </c>
      <c r="W174" s="39">
        <v>1058010</v>
      </c>
      <c r="X174" s="40">
        <v>13200</v>
      </c>
      <c r="Y174" s="41">
        <v>107314</v>
      </c>
      <c r="Z174" s="35">
        <v>94114</v>
      </c>
      <c r="AA174" s="39">
        <v>358998</v>
      </c>
      <c r="AB174" s="40">
        <v>19904</v>
      </c>
      <c r="AC174" s="41">
        <v>6192</v>
      </c>
      <c r="AD174" s="25">
        <v>-13712</v>
      </c>
      <c r="AE174" s="39">
        <v>514751</v>
      </c>
      <c r="AF174" s="40">
        <v>5844</v>
      </c>
      <c r="AG174" s="41">
        <v>24861</v>
      </c>
      <c r="AH174" s="35">
        <v>19017</v>
      </c>
      <c r="AI174" s="39">
        <v>108471</v>
      </c>
      <c r="AJ174" s="40">
        <v>3192</v>
      </c>
      <c r="AK174" s="41">
        <v>100799</v>
      </c>
      <c r="AL174" s="25">
        <v>97607</v>
      </c>
    </row>
    <row r="175" spans="1:38" ht="10.5">
      <c r="A175" s="5">
        <v>7</v>
      </c>
      <c r="B175" s="6">
        <v>2010</v>
      </c>
      <c r="C175" s="42">
        <v>146644852</v>
      </c>
      <c r="D175" s="43">
        <v>2113703</v>
      </c>
      <c r="E175" s="44">
        <v>533438</v>
      </c>
      <c r="F175" s="25">
        <v>-1580265</v>
      </c>
      <c r="G175" s="39">
        <v>76930875</v>
      </c>
      <c r="H175" s="40">
        <v>171053</v>
      </c>
      <c r="I175" s="41">
        <v>1119898</v>
      </c>
      <c r="J175" s="35">
        <v>948845</v>
      </c>
      <c r="K175" s="39">
        <v>54785655</v>
      </c>
      <c r="L175" s="40">
        <v>184073</v>
      </c>
      <c r="M175" s="41">
        <v>314193</v>
      </c>
      <c r="N175" s="25">
        <v>130120</v>
      </c>
      <c r="O175" s="39">
        <v>28189660</v>
      </c>
      <c r="P175" s="40">
        <v>175993</v>
      </c>
      <c r="Q175" s="41">
        <v>216207</v>
      </c>
      <c r="R175" s="35">
        <v>40214</v>
      </c>
      <c r="S175" s="39">
        <v>16819158</v>
      </c>
      <c r="T175" s="40">
        <v>99362</v>
      </c>
      <c r="U175" s="41">
        <v>385961</v>
      </c>
      <c r="V175" s="25">
        <v>286599</v>
      </c>
      <c r="W175" s="39">
        <v>1095192</v>
      </c>
      <c r="X175" s="40">
        <v>17142</v>
      </c>
      <c r="Y175" s="41">
        <v>79573</v>
      </c>
      <c r="Z175" s="35">
        <v>62431</v>
      </c>
      <c r="AA175" s="39">
        <v>419230</v>
      </c>
      <c r="AB175" s="40">
        <v>16071</v>
      </c>
      <c r="AC175" s="41">
        <v>5931</v>
      </c>
      <c r="AD175" s="25">
        <v>-10140</v>
      </c>
      <c r="AE175" s="39">
        <v>634776</v>
      </c>
      <c r="AF175" s="40">
        <v>8081</v>
      </c>
      <c r="AG175" s="41">
        <v>18119</v>
      </c>
      <c r="AH175" s="35">
        <v>10038</v>
      </c>
      <c r="AI175" s="39">
        <v>129547</v>
      </c>
      <c r="AJ175" s="40">
        <v>4156</v>
      </c>
      <c r="AK175" s="41">
        <v>90096</v>
      </c>
      <c r="AL175" s="25">
        <v>85940</v>
      </c>
    </row>
    <row r="176" spans="1:38" ht="10.5">
      <c r="A176" s="5">
        <v>6</v>
      </c>
      <c r="B176" s="6">
        <v>2010</v>
      </c>
      <c r="C176" s="42">
        <v>187455341</v>
      </c>
      <c r="D176" s="43">
        <v>2347109</v>
      </c>
      <c r="E176" s="44">
        <v>446785</v>
      </c>
      <c r="F176" s="25">
        <v>-1900324</v>
      </c>
      <c r="G176" s="39">
        <v>102107248</v>
      </c>
      <c r="H176" s="40">
        <v>230592</v>
      </c>
      <c r="I176" s="41">
        <v>1007510</v>
      </c>
      <c r="J176" s="35">
        <v>776918</v>
      </c>
      <c r="K176" s="39">
        <v>68481435</v>
      </c>
      <c r="L176" s="40">
        <v>140698</v>
      </c>
      <c r="M176" s="41">
        <v>468433</v>
      </c>
      <c r="N176" s="25">
        <v>327735</v>
      </c>
      <c r="O176" s="39">
        <v>34484671</v>
      </c>
      <c r="P176" s="40">
        <v>112680</v>
      </c>
      <c r="Q176" s="41">
        <v>272716</v>
      </c>
      <c r="R176" s="35">
        <v>160036</v>
      </c>
      <c r="S176" s="39">
        <v>17796468</v>
      </c>
      <c r="T176" s="40">
        <v>71217</v>
      </c>
      <c r="U176" s="41">
        <v>509064</v>
      </c>
      <c r="V176" s="25">
        <v>437847</v>
      </c>
      <c r="W176" s="39">
        <v>1165334</v>
      </c>
      <c r="X176" s="40">
        <v>13736</v>
      </c>
      <c r="Y176" s="41">
        <v>87002</v>
      </c>
      <c r="Z176" s="35">
        <v>73266</v>
      </c>
      <c r="AA176" s="39">
        <v>434531</v>
      </c>
      <c r="AB176" s="40">
        <v>17026</v>
      </c>
      <c r="AC176" s="41">
        <v>7566</v>
      </c>
      <c r="AD176" s="25">
        <v>-9460</v>
      </c>
      <c r="AE176" s="39">
        <v>579566</v>
      </c>
      <c r="AF176" s="40">
        <v>8386</v>
      </c>
      <c r="AG176" s="41">
        <v>21425</v>
      </c>
      <c r="AH176" s="35">
        <v>13039</v>
      </c>
      <c r="AI176" s="39">
        <v>130457</v>
      </c>
      <c r="AJ176" s="40">
        <v>3172</v>
      </c>
      <c r="AK176" s="41">
        <v>95163</v>
      </c>
      <c r="AL176" s="25">
        <v>91991</v>
      </c>
    </row>
    <row r="177" spans="1:38" ht="10.5">
      <c r="A177" s="5">
        <v>5</v>
      </c>
      <c r="B177" s="6">
        <v>2010</v>
      </c>
      <c r="C177" s="42">
        <v>292902946</v>
      </c>
      <c r="D177" s="43">
        <v>1793390</v>
      </c>
      <c r="E177" s="44">
        <v>611640</v>
      </c>
      <c r="F177" s="25">
        <v>-1181750</v>
      </c>
      <c r="G177" s="39">
        <v>159573357</v>
      </c>
      <c r="H177" s="40">
        <v>332338</v>
      </c>
      <c r="I177" s="41">
        <v>679406</v>
      </c>
      <c r="J177" s="35">
        <v>347068</v>
      </c>
      <c r="K177" s="39">
        <v>123023681</v>
      </c>
      <c r="L177" s="40">
        <v>166890</v>
      </c>
      <c r="M177" s="41">
        <v>365904</v>
      </c>
      <c r="N177" s="25">
        <v>199014</v>
      </c>
      <c r="O177" s="39">
        <v>55637252</v>
      </c>
      <c r="P177" s="40">
        <v>116265</v>
      </c>
      <c r="Q177" s="41">
        <v>239572</v>
      </c>
      <c r="R177" s="35">
        <v>123307</v>
      </c>
      <c r="S177" s="39">
        <v>21118589</v>
      </c>
      <c r="T177" s="40">
        <v>99887</v>
      </c>
      <c r="U177" s="41">
        <v>431397</v>
      </c>
      <c r="V177" s="25">
        <v>331510</v>
      </c>
      <c r="W177" s="39">
        <v>1544698</v>
      </c>
      <c r="X177" s="40">
        <v>15389</v>
      </c>
      <c r="Y177" s="41">
        <v>82001</v>
      </c>
      <c r="Z177" s="35">
        <v>66612</v>
      </c>
      <c r="AA177" s="39">
        <v>472349</v>
      </c>
      <c r="AB177" s="40">
        <v>11199</v>
      </c>
      <c r="AC177" s="41">
        <v>8737</v>
      </c>
      <c r="AD177" s="25">
        <v>-2462</v>
      </c>
      <c r="AE177" s="39">
        <v>804230</v>
      </c>
      <c r="AF177" s="40">
        <v>10221</v>
      </c>
      <c r="AG177" s="41">
        <v>14989</v>
      </c>
      <c r="AH177" s="35">
        <v>4768</v>
      </c>
      <c r="AI177" s="39">
        <v>335613</v>
      </c>
      <c r="AJ177" s="40">
        <v>5214</v>
      </c>
      <c r="AK177" s="41">
        <v>90913</v>
      </c>
      <c r="AL177" s="25">
        <v>85699</v>
      </c>
    </row>
    <row r="178" spans="1:38" ht="10.5">
      <c r="A178" s="5">
        <v>4</v>
      </c>
      <c r="B178" s="6">
        <v>2010</v>
      </c>
      <c r="C178" s="42">
        <v>180765744</v>
      </c>
      <c r="D178" s="43">
        <v>1737540</v>
      </c>
      <c r="E178" s="44">
        <v>1014015</v>
      </c>
      <c r="F178" s="25">
        <v>-723525</v>
      </c>
      <c r="G178" s="39">
        <v>120437736</v>
      </c>
      <c r="H178" s="40">
        <v>611026</v>
      </c>
      <c r="I178" s="41">
        <v>665970</v>
      </c>
      <c r="J178" s="35">
        <v>54944</v>
      </c>
      <c r="K178" s="39">
        <v>58354334</v>
      </c>
      <c r="L178" s="40">
        <v>206163</v>
      </c>
      <c r="M178" s="41">
        <v>469730</v>
      </c>
      <c r="N178" s="25">
        <v>263567</v>
      </c>
      <c r="O178" s="39">
        <v>36200288</v>
      </c>
      <c r="P178" s="40">
        <v>182591</v>
      </c>
      <c r="Q178" s="41">
        <v>304178</v>
      </c>
      <c r="R178" s="35">
        <v>121587</v>
      </c>
      <c r="S178" s="39">
        <v>11287133</v>
      </c>
      <c r="T178" s="40">
        <v>144726</v>
      </c>
      <c r="U178" s="41">
        <v>292551</v>
      </c>
      <c r="V178" s="25">
        <v>147825</v>
      </c>
      <c r="W178" s="39">
        <v>1051873</v>
      </c>
      <c r="X178" s="40">
        <v>34805</v>
      </c>
      <c r="Y178" s="41">
        <v>76038</v>
      </c>
      <c r="Z178" s="35">
        <v>41233</v>
      </c>
      <c r="AA178" s="39">
        <v>497400</v>
      </c>
      <c r="AB178" s="40">
        <v>23819</v>
      </c>
      <c r="AC178" s="41">
        <v>8177</v>
      </c>
      <c r="AD178" s="25">
        <v>-15642</v>
      </c>
      <c r="AE178" s="39">
        <v>999213</v>
      </c>
      <c r="AF178" s="40">
        <v>26021</v>
      </c>
      <c r="AG178" s="41">
        <v>21166</v>
      </c>
      <c r="AH178" s="35">
        <v>-4855</v>
      </c>
      <c r="AI178" s="39">
        <v>196047</v>
      </c>
      <c r="AJ178" s="40">
        <v>8483</v>
      </c>
      <c r="AK178" s="41">
        <v>87899</v>
      </c>
      <c r="AL178" s="25">
        <v>79416</v>
      </c>
    </row>
    <row r="179" spans="1:38" ht="10.5">
      <c r="A179" s="5">
        <v>3</v>
      </c>
      <c r="B179" s="6">
        <v>2010</v>
      </c>
      <c r="C179" s="42">
        <v>163918897</v>
      </c>
      <c r="D179" s="43">
        <v>1469050</v>
      </c>
      <c r="E179" s="44">
        <v>1166599</v>
      </c>
      <c r="F179" s="25">
        <v>-302451</v>
      </c>
      <c r="G179" s="39">
        <v>117887719</v>
      </c>
      <c r="H179" s="40">
        <v>686892</v>
      </c>
      <c r="I179" s="41">
        <v>615292</v>
      </c>
      <c r="J179" s="35">
        <v>-71600</v>
      </c>
      <c r="K179" s="39">
        <v>60521192</v>
      </c>
      <c r="L179" s="40">
        <v>270996</v>
      </c>
      <c r="M179" s="41">
        <v>375601</v>
      </c>
      <c r="N179" s="25">
        <v>104605</v>
      </c>
      <c r="O179" s="39">
        <v>33404265</v>
      </c>
      <c r="P179" s="40">
        <v>198392</v>
      </c>
      <c r="Q179" s="41">
        <v>282453</v>
      </c>
      <c r="R179" s="35">
        <v>84061</v>
      </c>
      <c r="S179" s="39">
        <v>9540895</v>
      </c>
      <c r="T179" s="40">
        <v>139253</v>
      </c>
      <c r="U179" s="41">
        <v>223932</v>
      </c>
      <c r="V179" s="25">
        <v>84679</v>
      </c>
      <c r="W179" s="39">
        <v>933188</v>
      </c>
      <c r="X179" s="40">
        <v>24307</v>
      </c>
      <c r="Y179" s="41">
        <v>87645</v>
      </c>
      <c r="Z179" s="35">
        <v>63338</v>
      </c>
      <c r="AA179" s="39">
        <v>458632</v>
      </c>
      <c r="AB179" s="40">
        <v>27316</v>
      </c>
      <c r="AC179" s="41">
        <v>6403</v>
      </c>
      <c r="AD179" s="25">
        <v>-20913</v>
      </c>
      <c r="AE179" s="39">
        <v>756281</v>
      </c>
      <c r="AF179" s="40">
        <v>34015</v>
      </c>
      <c r="AG179" s="41">
        <v>8664</v>
      </c>
      <c r="AH179" s="35">
        <v>-25351</v>
      </c>
      <c r="AI179" s="39">
        <v>170404</v>
      </c>
      <c r="AJ179" s="40">
        <v>13589</v>
      </c>
      <c r="AK179" s="41">
        <v>70668</v>
      </c>
      <c r="AL179" s="25">
        <v>57079</v>
      </c>
    </row>
    <row r="180" spans="1:38" ht="10.5">
      <c r="A180" s="5">
        <v>2</v>
      </c>
      <c r="B180" s="6">
        <v>2010</v>
      </c>
      <c r="C180" s="42">
        <v>157325921</v>
      </c>
      <c r="D180" s="43">
        <v>2321329</v>
      </c>
      <c r="E180" s="44">
        <v>442091</v>
      </c>
      <c r="F180" s="25">
        <v>-1879238</v>
      </c>
      <c r="G180" s="39">
        <v>108753514</v>
      </c>
      <c r="H180" s="40">
        <v>285935</v>
      </c>
      <c r="I180" s="41">
        <v>959259</v>
      </c>
      <c r="J180" s="35">
        <v>673324</v>
      </c>
      <c r="K180" s="39">
        <v>56849345</v>
      </c>
      <c r="L180" s="40">
        <v>137450</v>
      </c>
      <c r="M180" s="41">
        <v>478893</v>
      </c>
      <c r="N180" s="25">
        <v>341443</v>
      </c>
      <c r="O180" s="39">
        <v>29991241</v>
      </c>
      <c r="P180" s="40">
        <v>96141</v>
      </c>
      <c r="Q180" s="41">
        <v>354480</v>
      </c>
      <c r="R180" s="35">
        <v>258339</v>
      </c>
      <c r="S180" s="39">
        <v>12165286</v>
      </c>
      <c r="T180" s="40">
        <v>62857</v>
      </c>
      <c r="U180" s="41">
        <v>438389</v>
      </c>
      <c r="V180" s="25">
        <v>375532</v>
      </c>
      <c r="W180" s="39">
        <v>929541</v>
      </c>
      <c r="X180" s="40">
        <v>14288</v>
      </c>
      <c r="Y180" s="41">
        <v>104960</v>
      </c>
      <c r="Z180" s="35">
        <v>90672</v>
      </c>
      <c r="AA180" s="39">
        <v>324370</v>
      </c>
      <c r="AB180" s="40">
        <v>17068</v>
      </c>
      <c r="AC180" s="41">
        <v>9284</v>
      </c>
      <c r="AD180" s="25">
        <v>-7784</v>
      </c>
      <c r="AE180" s="39">
        <v>349833</v>
      </c>
      <c r="AF180" s="40">
        <v>9800</v>
      </c>
      <c r="AG180" s="41">
        <v>12377</v>
      </c>
      <c r="AH180" s="35">
        <v>2577</v>
      </c>
      <c r="AI180" s="39">
        <v>194044</v>
      </c>
      <c r="AJ180" s="40">
        <v>2765</v>
      </c>
      <c r="AK180" s="41">
        <v>118845</v>
      </c>
      <c r="AL180" s="25">
        <v>116080</v>
      </c>
    </row>
    <row r="181" spans="1:38" ht="10.5">
      <c r="A181" s="5">
        <v>1</v>
      </c>
      <c r="B181" s="6">
        <v>2010</v>
      </c>
      <c r="C181" s="42">
        <v>158461462</v>
      </c>
      <c r="D181" s="43">
        <v>2099619</v>
      </c>
      <c r="E181" s="44">
        <v>584131</v>
      </c>
      <c r="F181" s="25">
        <v>-1515488</v>
      </c>
      <c r="G181" s="39">
        <v>113686470</v>
      </c>
      <c r="H181" s="40">
        <v>449438</v>
      </c>
      <c r="I181" s="41">
        <v>739302</v>
      </c>
      <c r="J181" s="35">
        <v>289864</v>
      </c>
      <c r="K181" s="39">
        <v>43188235</v>
      </c>
      <c r="L181" s="40">
        <v>107369</v>
      </c>
      <c r="M181" s="41">
        <v>558763</v>
      </c>
      <c r="N181" s="25">
        <v>451394</v>
      </c>
      <c r="O181" s="39">
        <v>29395286</v>
      </c>
      <c r="P181" s="40">
        <v>117339</v>
      </c>
      <c r="Q181" s="41">
        <v>310556</v>
      </c>
      <c r="R181" s="35">
        <v>193217</v>
      </c>
      <c r="S181" s="39">
        <v>9584100</v>
      </c>
      <c r="T181" s="40">
        <v>53194</v>
      </c>
      <c r="U181" s="41">
        <v>436754</v>
      </c>
      <c r="V181" s="25">
        <v>383560</v>
      </c>
      <c r="W181" s="39">
        <v>1016375</v>
      </c>
      <c r="X181" s="40">
        <v>15686</v>
      </c>
      <c r="Y181" s="41">
        <v>102348</v>
      </c>
      <c r="Z181" s="35">
        <v>86662</v>
      </c>
      <c r="AA181" s="39">
        <v>352044</v>
      </c>
      <c r="AB181" s="40">
        <v>16297</v>
      </c>
      <c r="AC181" s="41">
        <v>9793</v>
      </c>
      <c r="AD181" s="25">
        <v>-6504</v>
      </c>
      <c r="AE181" s="39">
        <v>420308</v>
      </c>
      <c r="AF181" s="40">
        <v>9021</v>
      </c>
      <c r="AG181" s="41">
        <v>13158</v>
      </c>
      <c r="AH181" s="35">
        <v>4137</v>
      </c>
      <c r="AI181" s="39">
        <v>168267</v>
      </c>
      <c r="AJ181" s="40">
        <v>4299</v>
      </c>
      <c r="AK181" s="41">
        <v>93770</v>
      </c>
      <c r="AL181" s="25">
        <v>89471</v>
      </c>
    </row>
    <row r="182" spans="1:38" ht="10.5">
      <c r="A182" s="5">
        <v>12</v>
      </c>
      <c r="B182" s="6">
        <v>2009</v>
      </c>
      <c r="C182" s="42">
        <v>165550275</v>
      </c>
      <c r="D182" s="43">
        <v>1427853</v>
      </c>
      <c r="E182" s="44">
        <v>953849</v>
      </c>
      <c r="F182" s="25">
        <v>-474004</v>
      </c>
      <c r="G182" s="39">
        <v>111526898</v>
      </c>
      <c r="H182" s="40">
        <v>603606</v>
      </c>
      <c r="I182" s="41">
        <v>660016</v>
      </c>
      <c r="J182" s="35">
        <v>56410</v>
      </c>
      <c r="K182" s="39">
        <v>40537916</v>
      </c>
      <c r="L182" s="40">
        <v>188351</v>
      </c>
      <c r="M182" s="41">
        <v>263872</v>
      </c>
      <c r="N182" s="25">
        <v>75521</v>
      </c>
      <c r="O182" s="39">
        <v>34609364</v>
      </c>
      <c r="P182" s="40">
        <v>209819</v>
      </c>
      <c r="Q182" s="41">
        <v>254663</v>
      </c>
      <c r="R182" s="35">
        <v>44844</v>
      </c>
      <c r="S182" s="39">
        <v>8819033</v>
      </c>
      <c r="T182" s="40">
        <v>81982</v>
      </c>
      <c r="U182" s="41">
        <v>262900</v>
      </c>
      <c r="V182" s="25">
        <v>180918</v>
      </c>
      <c r="W182" s="39">
        <v>1120912</v>
      </c>
      <c r="X182" s="40">
        <v>25188</v>
      </c>
      <c r="Y182" s="41">
        <v>85011</v>
      </c>
      <c r="Z182" s="35">
        <v>59823</v>
      </c>
      <c r="AA182" s="39">
        <v>359489</v>
      </c>
      <c r="AB182" s="40">
        <v>21549</v>
      </c>
      <c r="AC182" s="41">
        <v>5119</v>
      </c>
      <c r="AD182" s="25">
        <v>-16430</v>
      </c>
      <c r="AE182" s="39">
        <v>434653</v>
      </c>
      <c r="AF182" s="40">
        <v>17325</v>
      </c>
      <c r="AG182" s="41">
        <v>8522</v>
      </c>
      <c r="AH182" s="35">
        <v>-8803</v>
      </c>
      <c r="AI182" s="39">
        <v>222090</v>
      </c>
      <c r="AJ182" s="40">
        <v>13339</v>
      </c>
      <c r="AK182" s="41">
        <v>70188</v>
      </c>
      <c r="AL182" s="25">
        <v>56849</v>
      </c>
    </row>
    <row r="183" spans="1:38" ht="10.5">
      <c r="A183" s="5">
        <v>11</v>
      </c>
      <c r="B183" s="6">
        <v>2009</v>
      </c>
      <c r="C183" s="42">
        <v>137807651</v>
      </c>
      <c r="D183" s="43">
        <v>2020101</v>
      </c>
      <c r="E183" s="44">
        <v>559525</v>
      </c>
      <c r="F183" s="25">
        <v>-1460576</v>
      </c>
      <c r="G183" s="39">
        <v>84534109</v>
      </c>
      <c r="H183" s="40">
        <v>335937</v>
      </c>
      <c r="I183" s="41">
        <v>1016941</v>
      </c>
      <c r="J183" s="35">
        <v>681004</v>
      </c>
      <c r="K183" s="39">
        <v>35811435</v>
      </c>
      <c r="L183" s="40">
        <v>150507</v>
      </c>
      <c r="M183" s="41">
        <v>281363</v>
      </c>
      <c r="N183" s="25">
        <v>130856</v>
      </c>
      <c r="O183" s="39">
        <v>30698004</v>
      </c>
      <c r="P183" s="40">
        <v>122376</v>
      </c>
      <c r="Q183" s="41">
        <v>287406</v>
      </c>
      <c r="R183" s="35">
        <v>165030</v>
      </c>
      <c r="S183" s="39">
        <v>9999807</v>
      </c>
      <c r="T183" s="40">
        <v>62328</v>
      </c>
      <c r="U183" s="41">
        <v>353283</v>
      </c>
      <c r="V183" s="25">
        <v>290955</v>
      </c>
      <c r="W183" s="39">
        <v>1244113</v>
      </c>
      <c r="X183" s="40">
        <v>17172</v>
      </c>
      <c r="Y183" s="41">
        <v>99061</v>
      </c>
      <c r="Z183" s="35">
        <v>81889</v>
      </c>
      <c r="AA183" s="39">
        <v>355870</v>
      </c>
      <c r="AB183" s="40">
        <v>20560</v>
      </c>
      <c r="AC183" s="41">
        <v>5424</v>
      </c>
      <c r="AD183" s="25">
        <v>-15136</v>
      </c>
      <c r="AE183" s="39">
        <v>332627</v>
      </c>
      <c r="AF183" s="40">
        <v>6675</v>
      </c>
      <c r="AG183" s="41">
        <v>14003</v>
      </c>
      <c r="AH183" s="35">
        <v>7328</v>
      </c>
      <c r="AI183" s="39">
        <v>224286</v>
      </c>
      <c r="AJ183" s="40">
        <v>4775</v>
      </c>
      <c r="AK183" s="41">
        <v>97709</v>
      </c>
      <c r="AL183" s="25">
        <v>92934</v>
      </c>
    </row>
    <row r="184" spans="1:38" ht="10.5">
      <c r="A184" s="5">
        <v>10</v>
      </c>
      <c r="B184" s="6">
        <v>2009</v>
      </c>
      <c r="C184" s="42">
        <v>157887838</v>
      </c>
      <c r="D184" s="43">
        <v>1919667</v>
      </c>
      <c r="E184" s="44">
        <v>622585</v>
      </c>
      <c r="F184" s="25">
        <v>-1297082</v>
      </c>
      <c r="G184" s="39">
        <v>108017255</v>
      </c>
      <c r="H184" s="40">
        <v>365876</v>
      </c>
      <c r="I184" s="41">
        <v>1023769</v>
      </c>
      <c r="J184" s="35">
        <v>657893</v>
      </c>
      <c r="K184" s="39">
        <v>31511622</v>
      </c>
      <c r="L184" s="40">
        <v>156776</v>
      </c>
      <c r="M184" s="41">
        <v>254656</v>
      </c>
      <c r="N184" s="25">
        <v>97880</v>
      </c>
      <c r="O184" s="39">
        <v>32544672</v>
      </c>
      <c r="P184" s="40">
        <v>146035</v>
      </c>
      <c r="Q184" s="41">
        <v>274201</v>
      </c>
      <c r="R184" s="35">
        <v>128166</v>
      </c>
      <c r="S184" s="39">
        <v>9689707</v>
      </c>
      <c r="T184" s="40">
        <v>82288</v>
      </c>
      <c r="U184" s="41">
        <v>293936</v>
      </c>
      <c r="V184" s="25">
        <v>211648</v>
      </c>
      <c r="W184" s="39">
        <v>1372972</v>
      </c>
      <c r="X184" s="40">
        <v>22013</v>
      </c>
      <c r="Y184" s="41">
        <v>97473</v>
      </c>
      <c r="Z184" s="35">
        <v>75460</v>
      </c>
      <c r="AA184" s="39">
        <v>404153</v>
      </c>
      <c r="AB184" s="40">
        <v>21085</v>
      </c>
      <c r="AC184" s="41">
        <v>5412</v>
      </c>
      <c r="AD184" s="25">
        <v>-15673</v>
      </c>
      <c r="AE184" s="39">
        <v>462182</v>
      </c>
      <c r="AF184" s="40">
        <v>7490</v>
      </c>
      <c r="AG184" s="41">
        <v>15924</v>
      </c>
      <c r="AH184" s="35">
        <v>8434</v>
      </c>
      <c r="AI184" s="39">
        <v>260527</v>
      </c>
      <c r="AJ184" s="40">
        <v>8020</v>
      </c>
      <c r="AK184" s="41">
        <v>117514</v>
      </c>
      <c r="AL184" s="25">
        <v>109494</v>
      </c>
    </row>
    <row r="185" spans="1:38" ht="10.5">
      <c r="A185" s="5">
        <v>9</v>
      </c>
      <c r="B185" s="6">
        <v>2009</v>
      </c>
      <c r="C185" s="42">
        <v>145241663</v>
      </c>
      <c r="D185" s="43">
        <v>1948395</v>
      </c>
      <c r="E185" s="44">
        <v>505374</v>
      </c>
      <c r="F185" s="25">
        <v>-1443021</v>
      </c>
      <c r="G185" s="39">
        <v>88233958</v>
      </c>
      <c r="H185" s="40">
        <v>276884</v>
      </c>
      <c r="I185" s="41">
        <v>1063968</v>
      </c>
      <c r="J185" s="35">
        <v>787084</v>
      </c>
      <c r="K185" s="39">
        <v>36897629</v>
      </c>
      <c r="L185" s="40">
        <v>138266</v>
      </c>
      <c r="M185" s="41">
        <v>277902</v>
      </c>
      <c r="N185" s="25">
        <v>139636</v>
      </c>
      <c r="O185" s="39">
        <v>35027033</v>
      </c>
      <c r="P185" s="40">
        <v>121207</v>
      </c>
      <c r="Q185" s="41">
        <v>338369</v>
      </c>
      <c r="R185" s="35">
        <v>217162</v>
      </c>
      <c r="S185" s="39">
        <v>6624640</v>
      </c>
      <c r="T185" s="40">
        <v>78360</v>
      </c>
      <c r="U185" s="41">
        <v>222052</v>
      </c>
      <c r="V185" s="25">
        <v>143692</v>
      </c>
      <c r="W185" s="39">
        <v>894396</v>
      </c>
      <c r="X185" s="40">
        <v>22982</v>
      </c>
      <c r="Y185" s="41">
        <v>77875</v>
      </c>
      <c r="Z185" s="35">
        <v>54893</v>
      </c>
      <c r="AA185" s="39">
        <v>342293</v>
      </c>
      <c r="AB185" s="40">
        <v>18329</v>
      </c>
      <c r="AC185" s="41">
        <v>7035</v>
      </c>
      <c r="AD185" s="25">
        <v>-11294</v>
      </c>
      <c r="AE185" s="39">
        <v>325596</v>
      </c>
      <c r="AF185" s="40">
        <v>7903</v>
      </c>
      <c r="AG185" s="41">
        <v>13203</v>
      </c>
      <c r="AH185" s="35">
        <v>5300</v>
      </c>
      <c r="AI185" s="39">
        <v>142192</v>
      </c>
      <c r="AJ185" s="40">
        <v>4037</v>
      </c>
      <c r="AK185" s="41">
        <v>87739</v>
      </c>
      <c r="AL185" s="25">
        <v>83702</v>
      </c>
    </row>
    <row r="186" spans="1:38" ht="10.5">
      <c r="A186" s="5">
        <v>8</v>
      </c>
      <c r="B186" s="6">
        <v>2009</v>
      </c>
      <c r="C186" s="42">
        <v>141718173</v>
      </c>
      <c r="D186" s="43">
        <v>1806768</v>
      </c>
      <c r="E186" s="44">
        <v>513057</v>
      </c>
      <c r="F186" s="25">
        <v>-1293711</v>
      </c>
      <c r="G186" s="39">
        <v>78065306</v>
      </c>
      <c r="H186" s="40">
        <v>239653</v>
      </c>
      <c r="I186" s="41">
        <v>880784</v>
      </c>
      <c r="J186" s="35">
        <v>641131</v>
      </c>
      <c r="K186" s="39">
        <v>37779864</v>
      </c>
      <c r="L186" s="40">
        <v>142024</v>
      </c>
      <c r="M186" s="41">
        <v>253058</v>
      </c>
      <c r="N186" s="25">
        <v>111034</v>
      </c>
      <c r="O186" s="39">
        <v>33316786</v>
      </c>
      <c r="P186" s="40">
        <v>143074</v>
      </c>
      <c r="Q186" s="41">
        <v>367068</v>
      </c>
      <c r="R186" s="35">
        <v>223994</v>
      </c>
      <c r="S186" s="39">
        <v>7946476</v>
      </c>
      <c r="T186" s="40">
        <v>67132</v>
      </c>
      <c r="U186" s="41">
        <v>234814</v>
      </c>
      <c r="V186" s="25">
        <v>167682</v>
      </c>
      <c r="W186" s="39">
        <v>888288</v>
      </c>
      <c r="X186" s="40">
        <v>23615</v>
      </c>
      <c r="Y186" s="41">
        <v>81867</v>
      </c>
      <c r="Z186" s="35">
        <v>58252</v>
      </c>
      <c r="AA186" s="39">
        <v>254296</v>
      </c>
      <c r="AB186" s="40">
        <v>18867</v>
      </c>
      <c r="AC186" s="41">
        <v>5019</v>
      </c>
      <c r="AD186" s="25">
        <v>-13848</v>
      </c>
      <c r="AE186" s="39">
        <v>327140</v>
      </c>
      <c r="AF186" s="40">
        <v>7508</v>
      </c>
      <c r="AG186" s="41">
        <v>13614</v>
      </c>
      <c r="AH186" s="35">
        <v>6106</v>
      </c>
      <c r="AI186" s="39">
        <v>165470</v>
      </c>
      <c r="AJ186" s="40">
        <v>5645</v>
      </c>
      <c r="AK186" s="41">
        <v>84062</v>
      </c>
      <c r="AL186" s="25">
        <v>78417</v>
      </c>
    </row>
    <row r="187" spans="1:38" ht="10.5">
      <c r="A187" s="5">
        <v>7</v>
      </c>
      <c r="B187" s="6">
        <v>2009</v>
      </c>
      <c r="C187" s="42">
        <v>171735363</v>
      </c>
      <c r="D187" s="43">
        <v>1225439</v>
      </c>
      <c r="E187" s="44">
        <v>699262</v>
      </c>
      <c r="F187" s="25">
        <v>-526177</v>
      </c>
      <c r="G187" s="39">
        <v>98112426</v>
      </c>
      <c r="H187" s="40">
        <v>296437</v>
      </c>
      <c r="I187" s="41">
        <v>686942</v>
      </c>
      <c r="J187" s="35">
        <v>390505</v>
      </c>
      <c r="K187" s="39">
        <v>45232769</v>
      </c>
      <c r="L187" s="40">
        <v>188163</v>
      </c>
      <c r="M187" s="41">
        <v>174111</v>
      </c>
      <c r="N187" s="25">
        <v>-14052</v>
      </c>
      <c r="O187" s="39">
        <v>39877693</v>
      </c>
      <c r="P187" s="40">
        <v>205676</v>
      </c>
      <c r="Q187" s="41">
        <v>156169</v>
      </c>
      <c r="R187" s="35">
        <v>-49507</v>
      </c>
      <c r="S187" s="39">
        <v>8444069</v>
      </c>
      <c r="T187" s="40">
        <v>99018</v>
      </c>
      <c r="U187" s="41">
        <v>159988</v>
      </c>
      <c r="V187" s="25">
        <v>60970</v>
      </c>
      <c r="W187" s="39">
        <v>970287</v>
      </c>
      <c r="X187" s="40">
        <v>23278</v>
      </c>
      <c r="Y187" s="41">
        <v>76753</v>
      </c>
      <c r="Z187" s="35">
        <v>53475</v>
      </c>
      <c r="AA187" s="39">
        <v>313331</v>
      </c>
      <c r="AB187" s="40">
        <v>15744</v>
      </c>
      <c r="AC187" s="41">
        <v>5710</v>
      </c>
      <c r="AD187" s="25">
        <v>-10034</v>
      </c>
      <c r="AE187" s="39">
        <v>349169</v>
      </c>
      <c r="AF187" s="40">
        <v>14821</v>
      </c>
      <c r="AG187" s="41">
        <v>8823</v>
      </c>
      <c r="AH187" s="35">
        <v>-5998</v>
      </c>
      <c r="AI187" s="39">
        <v>205578</v>
      </c>
      <c r="AJ187" s="40">
        <v>5645</v>
      </c>
      <c r="AK187" s="41">
        <v>77453</v>
      </c>
      <c r="AL187" s="25">
        <v>71808</v>
      </c>
    </row>
    <row r="188" spans="1:38" ht="10.5">
      <c r="A188" s="5">
        <v>6</v>
      </c>
      <c r="B188" s="6">
        <v>2009</v>
      </c>
      <c r="C188" s="42">
        <v>167043540</v>
      </c>
      <c r="D188" s="43">
        <v>1088718</v>
      </c>
      <c r="E188" s="44">
        <v>611653</v>
      </c>
      <c r="F188" s="25">
        <v>-477065</v>
      </c>
      <c r="G188" s="39">
        <v>97645190</v>
      </c>
      <c r="H188" s="40">
        <v>249079</v>
      </c>
      <c r="I188" s="41">
        <v>619034</v>
      </c>
      <c r="J188" s="35">
        <v>369955</v>
      </c>
      <c r="K188" s="39">
        <v>44150424</v>
      </c>
      <c r="L188" s="40">
        <v>173221</v>
      </c>
      <c r="M188" s="41">
        <v>158093</v>
      </c>
      <c r="N188" s="25">
        <v>-15128</v>
      </c>
      <c r="O188" s="39">
        <v>36762939</v>
      </c>
      <c r="P188" s="40">
        <v>187884</v>
      </c>
      <c r="Q188" s="41">
        <v>138316</v>
      </c>
      <c r="R188" s="35">
        <v>-49568</v>
      </c>
      <c r="S188" s="39">
        <v>8058191</v>
      </c>
      <c r="T188" s="40">
        <v>85031</v>
      </c>
      <c r="U188" s="41">
        <v>137721</v>
      </c>
      <c r="V188" s="25">
        <v>52690</v>
      </c>
      <c r="W188" s="39">
        <v>917087</v>
      </c>
      <c r="X188" s="40">
        <v>20315</v>
      </c>
      <c r="Y188" s="41">
        <v>67797</v>
      </c>
      <c r="Z188" s="35">
        <v>47482</v>
      </c>
      <c r="AA188" s="39">
        <v>309143</v>
      </c>
      <c r="AB188" s="40">
        <v>13224</v>
      </c>
      <c r="AC188" s="41">
        <v>4584</v>
      </c>
      <c r="AD188" s="25">
        <v>-8640</v>
      </c>
      <c r="AE188" s="39">
        <v>332980</v>
      </c>
      <c r="AF188" s="40">
        <v>13581</v>
      </c>
      <c r="AG188" s="41">
        <v>7542</v>
      </c>
      <c r="AH188" s="35">
        <v>-6039</v>
      </c>
      <c r="AI188" s="39">
        <v>191633</v>
      </c>
      <c r="AJ188" s="40">
        <v>4294</v>
      </c>
      <c r="AK188" s="41">
        <v>61929</v>
      </c>
      <c r="AL188" s="25">
        <v>57635</v>
      </c>
    </row>
    <row r="189" spans="1:38" ht="10.5">
      <c r="A189" s="5">
        <v>5</v>
      </c>
      <c r="B189" s="6">
        <v>2009</v>
      </c>
      <c r="C189" s="42">
        <v>137422174</v>
      </c>
      <c r="D189" s="43">
        <v>1137204</v>
      </c>
      <c r="E189" s="44">
        <v>767140</v>
      </c>
      <c r="F189" s="25">
        <v>-370064</v>
      </c>
      <c r="G189" s="39">
        <v>89046926</v>
      </c>
      <c r="H189" s="40">
        <v>327901</v>
      </c>
      <c r="I189" s="41">
        <v>716734</v>
      </c>
      <c r="J189" s="35">
        <v>388833</v>
      </c>
      <c r="K189" s="39">
        <v>40832161</v>
      </c>
      <c r="L189" s="40">
        <v>230464</v>
      </c>
      <c r="M189" s="41">
        <v>130482</v>
      </c>
      <c r="N189" s="25">
        <v>-99982</v>
      </c>
      <c r="O189" s="39">
        <v>25101362</v>
      </c>
      <c r="P189" s="40">
        <v>236419</v>
      </c>
      <c r="Q189" s="41">
        <v>135811</v>
      </c>
      <c r="R189" s="35">
        <v>-100608</v>
      </c>
      <c r="S189" s="39">
        <v>6506885</v>
      </c>
      <c r="T189" s="40">
        <v>79263</v>
      </c>
      <c r="U189" s="41">
        <v>134665</v>
      </c>
      <c r="V189" s="25">
        <v>55402</v>
      </c>
      <c r="W189" s="39">
        <v>886529</v>
      </c>
      <c r="X189" s="40">
        <v>26533</v>
      </c>
      <c r="Y189" s="41">
        <v>73724</v>
      </c>
      <c r="Z189" s="35">
        <v>47191</v>
      </c>
      <c r="AA189" s="39">
        <v>245988</v>
      </c>
      <c r="AB189" s="40">
        <v>16409</v>
      </c>
      <c r="AC189" s="41">
        <v>4751</v>
      </c>
      <c r="AD189" s="25">
        <v>-11658</v>
      </c>
      <c r="AE189" s="39">
        <v>229696</v>
      </c>
      <c r="AF189" s="40">
        <v>9351</v>
      </c>
      <c r="AG189" s="41">
        <v>7803</v>
      </c>
      <c r="AH189" s="35">
        <v>-1548</v>
      </c>
      <c r="AI189" s="39">
        <v>143582</v>
      </c>
      <c r="AJ189" s="40">
        <v>7423</v>
      </c>
      <c r="AK189" s="41">
        <v>79356</v>
      </c>
      <c r="AL189" s="25">
        <v>71933</v>
      </c>
    </row>
    <row r="190" spans="1:38" ht="10.5">
      <c r="A190" s="5">
        <v>4</v>
      </c>
      <c r="B190" s="6">
        <v>2009</v>
      </c>
      <c r="C190" s="42">
        <v>161890230</v>
      </c>
      <c r="D190" s="43">
        <v>1094846</v>
      </c>
      <c r="E190" s="44">
        <v>674176</v>
      </c>
      <c r="F190" s="25">
        <v>-420670</v>
      </c>
      <c r="G190" s="39">
        <v>103588466</v>
      </c>
      <c r="H190" s="40">
        <v>379864</v>
      </c>
      <c r="I190" s="41">
        <v>524215</v>
      </c>
      <c r="J190" s="35">
        <v>144351</v>
      </c>
      <c r="K190" s="39">
        <v>43774324</v>
      </c>
      <c r="L190" s="40">
        <v>179334</v>
      </c>
      <c r="M190" s="41">
        <v>213713</v>
      </c>
      <c r="N190" s="25">
        <v>34379</v>
      </c>
      <c r="O190" s="39">
        <v>28722212</v>
      </c>
      <c r="P190" s="40">
        <v>137366</v>
      </c>
      <c r="Q190" s="41">
        <v>164479</v>
      </c>
      <c r="R190" s="35">
        <v>27113</v>
      </c>
      <c r="S190" s="39">
        <v>6714402</v>
      </c>
      <c r="T190" s="40">
        <v>69186</v>
      </c>
      <c r="U190" s="41">
        <v>144884</v>
      </c>
      <c r="V190" s="25">
        <v>75698</v>
      </c>
      <c r="W190" s="39">
        <v>968019</v>
      </c>
      <c r="X190" s="40">
        <v>18609</v>
      </c>
      <c r="Y190" s="41">
        <v>93445</v>
      </c>
      <c r="Z190" s="35">
        <v>74836</v>
      </c>
      <c r="AA190" s="39">
        <v>318740</v>
      </c>
      <c r="AB190" s="40">
        <v>12069</v>
      </c>
      <c r="AC190" s="41">
        <v>5103</v>
      </c>
      <c r="AD190" s="25">
        <v>-6966</v>
      </c>
      <c r="AE190" s="39">
        <v>231649</v>
      </c>
      <c r="AF190" s="40">
        <v>6124</v>
      </c>
      <c r="AG190" s="41">
        <v>7997</v>
      </c>
      <c r="AH190" s="35">
        <v>1873</v>
      </c>
      <c r="AI190" s="39">
        <v>114006</v>
      </c>
      <c r="AJ190" s="40">
        <v>6752</v>
      </c>
      <c r="AK190" s="41">
        <v>60298</v>
      </c>
      <c r="AL190" s="25">
        <v>53546</v>
      </c>
    </row>
    <row r="191" spans="1:38" ht="10.5">
      <c r="A191" s="5">
        <v>3</v>
      </c>
      <c r="B191" s="6">
        <v>2009</v>
      </c>
      <c r="C191" s="42">
        <v>170154303</v>
      </c>
      <c r="D191" s="43">
        <v>835092</v>
      </c>
      <c r="E191" s="44">
        <v>651231</v>
      </c>
      <c r="F191" s="25">
        <v>-183861</v>
      </c>
      <c r="G191" s="39">
        <v>116383248</v>
      </c>
      <c r="H191" s="40">
        <v>414423</v>
      </c>
      <c r="I191" s="41">
        <v>358840</v>
      </c>
      <c r="J191" s="35">
        <v>-55583</v>
      </c>
      <c r="K191" s="39">
        <v>50776476</v>
      </c>
      <c r="L191" s="40">
        <v>155307</v>
      </c>
      <c r="M191" s="41">
        <v>157442</v>
      </c>
      <c r="N191" s="25">
        <v>2135</v>
      </c>
      <c r="O191" s="39">
        <v>30256113</v>
      </c>
      <c r="P191" s="40">
        <v>111301</v>
      </c>
      <c r="Q191" s="41">
        <v>145381</v>
      </c>
      <c r="R191" s="35">
        <v>34080</v>
      </c>
      <c r="S191" s="39">
        <v>5341285</v>
      </c>
      <c r="T191" s="40">
        <v>53470</v>
      </c>
      <c r="U191" s="41">
        <v>131454</v>
      </c>
      <c r="V191" s="25">
        <v>77984</v>
      </c>
      <c r="W191" s="39">
        <v>959537</v>
      </c>
      <c r="X191" s="40">
        <v>19304</v>
      </c>
      <c r="Y191" s="41">
        <v>74387</v>
      </c>
      <c r="Z191" s="35">
        <v>55083</v>
      </c>
      <c r="AA191" s="39">
        <v>412379</v>
      </c>
      <c r="AB191" s="40">
        <v>11245</v>
      </c>
      <c r="AC191" s="41">
        <v>4851</v>
      </c>
      <c r="AD191" s="25">
        <v>-6394</v>
      </c>
      <c r="AE191" s="39">
        <v>218476</v>
      </c>
      <c r="AF191" s="40">
        <v>4042</v>
      </c>
      <c r="AG191" s="41">
        <v>9347</v>
      </c>
      <c r="AH191" s="35">
        <v>5305</v>
      </c>
      <c r="AI191" s="39">
        <v>90484</v>
      </c>
      <c r="AJ191" s="40">
        <v>4604</v>
      </c>
      <c r="AK191" s="41">
        <v>54452</v>
      </c>
      <c r="AL191" s="25">
        <v>49848</v>
      </c>
    </row>
    <row r="192" spans="1:38" ht="10.5">
      <c r="A192" s="5">
        <v>2</v>
      </c>
      <c r="B192" s="6">
        <v>2009</v>
      </c>
      <c r="C192" s="42">
        <v>171794899</v>
      </c>
      <c r="D192" s="43">
        <v>789376</v>
      </c>
      <c r="E192" s="44">
        <v>602564</v>
      </c>
      <c r="F192" s="25">
        <v>-186812</v>
      </c>
      <c r="G192" s="39">
        <v>121730572</v>
      </c>
      <c r="H192" s="40">
        <v>375651</v>
      </c>
      <c r="I192" s="41">
        <v>374255</v>
      </c>
      <c r="J192" s="35">
        <v>-1396</v>
      </c>
      <c r="K192" s="39">
        <v>44023134</v>
      </c>
      <c r="L192" s="40">
        <v>127705</v>
      </c>
      <c r="M192" s="41">
        <v>139991</v>
      </c>
      <c r="N192" s="25">
        <v>12286</v>
      </c>
      <c r="O192" s="39">
        <v>30338869</v>
      </c>
      <c r="P192" s="40">
        <v>130760</v>
      </c>
      <c r="Q192" s="41">
        <v>109406</v>
      </c>
      <c r="R192" s="35">
        <v>-21354</v>
      </c>
      <c r="S192" s="39">
        <v>5393903</v>
      </c>
      <c r="T192" s="40">
        <v>42186</v>
      </c>
      <c r="U192" s="41">
        <v>119469</v>
      </c>
      <c r="V192" s="25">
        <v>77283</v>
      </c>
      <c r="W192" s="39">
        <v>1007219</v>
      </c>
      <c r="X192" s="40">
        <v>13921</v>
      </c>
      <c r="Y192" s="41">
        <v>77679</v>
      </c>
      <c r="Z192" s="35">
        <v>63758</v>
      </c>
      <c r="AA192" s="39">
        <v>262729</v>
      </c>
      <c r="AB192" s="40">
        <v>9768</v>
      </c>
      <c r="AC192" s="41">
        <v>4875</v>
      </c>
      <c r="AD192" s="25">
        <v>-4893</v>
      </c>
      <c r="AE192" s="39">
        <v>188553</v>
      </c>
      <c r="AF192" s="40">
        <v>4202</v>
      </c>
      <c r="AG192" s="41">
        <v>7897</v>
      </c>
      <c r="AH192" s="35">
        <v>3695</v>
      </c>
      <c r="AI192" s="39">
        <v>65357</v>
      </c>
      <c r="AJ192" s="40">
        <v>4080</v>
      </c>
      <c r="AK192" s="41">
        <v>46785</v>
      </c>
      <c r="AL192" s="25">
        <v>42705</v>
      </c>
    </row>
    <row r="193" spans="1:38" ht="10.5">
      <c r="A193" s="5">
        <v>1</v>
      </c>
      <c r="B193" s="6">
        <v>2009</v>
      </c>
      <c r="C193" s="42">
        <v>140209167</v>
      </c>
      <c r="D193" s="43">
        <v>879949</v>
      </c>
      <c r="E193" s="44">
        <v>477825</v>
      </c>
      <c r="F193" s="25">
        <v>-402124</v>
      </c>
      <c r="G193" s="39">
        <v>116184126</v>
      </c>
      <c r="H193" s="40">
        <v>305082</v>
      </c>
      <c r="I193" s="41">
        <v>410661</v>
      </c>
      <c r="J193" s="35">
        <v>105579</v>
      </c>
      <c r="K193" s="39">
        <v>49277546</v>
      </c>
      <c r="L193" s="40">
        <v>106022</v>
      </c>
      <c r="M193" s="41">
        <v>191641</v>
      </c>
      <c r="N193" s="25">
        <v>85619</v>
      </c>
      <c r="O193" s="39">
        <v>26785858</v>
      </c>
      <c r="P193" s="40">
        <v>142163</v>
      </c>
      <c r="Q193" s="41">
        <v>95194</v>
      </c>
      <c r="R193" s="35">
        <v>-46969</v>
      </c>
      <c r="S193" s="39">
        <v>4925130</v>
      </c>
      <c r="T193" s="40">
        <v>23195</v>
      </c>
      <c r="U193" s="41">
        <v>149188</v>
      </c>
      <c r="V193" s="25">
        <v>125993</v>
      </c>
      <c r="W193" s="39">
        <v>1003987</v>
      </c>
      <c r="X193" s="40">
        <v>10151</v>
      </c>
      <c r="Y193" s="41">
        <v>89831</v>
      </c>
      <c r="Z193" s="35">
        <v>79680</v>
      </c>
      <c r="AA193" s="39">
        <v>449589</v>
      </c>
      <c r="AB193" s="40">
        <v>8701</v>
      </c>
      <c r="AC193" s="41">
        <v>5136</v>
      </c>
      <c r="AD193" s="25">
        <v>-3565</v>
      </c>
      <c r="AE193" s="39">
        <v>308490</v>
      </c>
      <c r="AF193" s="40">
        <v>3815</v>
      </c>
      <c r="AG193" s="41">
        <v>7297</v>
      </c>
      <c r="AH193" s="35">
        <v>3482</v>
      </c>
      <c r="AI193" s="39">
        <v>87526</v>
      </c>
      <c r="AJ193" s="40">
        <v>2650</v>
      </c>
      <c r="AK193" s="41">
        <v>47356</v>
      </c>
      <c r="AL193" s="25">
        <v>44706</v>
      </c>
    </row>
    <row r="194" spans="1:38" ht="10.5">
      <c r="A194" s="5">
        <v>12</v>
      </c>
      <c r="B194" s="6">
        <v>2008</v>
      </c>
      <c r="C194" s="42">
        <v>114358173</v>
      </c>
      <c r="D194" s="43">
        <v>646022</v>
      </c>
      <c r="E194" s="44">
        <v>450754</v>
      </c>
      <c r="F194" s="25">
        <v>-195268</v>
      </c>
      <c r="G194" s="39">
        <v>87367043</v>
      </c>
      <c r="H194" s="40">
        <v>320043</v>
      </c>
      <c r="I194" s="41">
        <v>317019</v>
      </c>
      <c r="J194" s="35">
        <v>-3024</v>
      </c>
      <c r="K194" s="39">
        <v>30482215</v>
      </c>
      <c r="L194" s="40">
        <v>103512</v>
      </c>
      <c r="M194" s="41">
        <v>150414</v>
      </c>
      <c r="N194" s="25">
        <v>46902</v>
      </c>
      <c r="O194" s="39">
        <v>21449370</v>
      </c>
      <c r="P194" s="40">
        <v>87243</v>
      </c>
      <c r="Q194" s="41">
        <v>127699</v>
      </c>
      <c r="R194" s="35">
        <v>40456</v>
      </c>
      <c r="S194" s="39">
        <v>3867624</v>
      </c>
      <c r="T194" s="40">
        <v>35103</v>
      </c>
      <c r="U194" s="41">
        <v>75288</v>
      </c>
      <c r="V194" s="25">
        <v>40185</v>
      </c>
      <c r="W194" s="39">
        <v>631660</v>
      </c>
      <c r="X194" s="40">
        <v>10549</v>
      </c>
      <c r="Y194" s="41">
        <v>52910</v>
      </c>
      <c r="Z194" s="35">
        <v>42361</v>
      </c>
      <c r="AA194" s="39">
        <v>351326</v>
      </c>
      <c r="AB194" s="40">
        <v>8764</v>
      </c>
      <c r="AC194" s="41">
        <v>7434</v>
      </c>
      <c r="AD194" s="25">
        <v>-1330</v>
      </c>
      <c r="AE194" s="39">
        <v>219787</v>
      </c>
      <c r="AF194" s="40">
        <v>2800</v>
      </c>
      <c r="AG194" s="41">
        <v>5715</v>
      </c>
      <c r="AH194" s="35">
        <v>2915</v>
      </c>
      <c r="AI194" s="39">
        <v>54404</v>
      </c>
      <c r="AJ194" s="40">
        <v>3221</v>
      </c>
      <c r="AK194" s="41">
        <v>38203</v>
      </c>
      <c r="AL194" s="25">
        <v>34982</v>
      </c>
    </row>
    <row r="195" spans="1:38" ht="10.5">
      <c r="A195" s="7">
        <v>11</v>
      </c>
      <c r="B195" s="8">
        <v>2008</v>
      </c>
      <c r="C195" s="49">
        <v>121149914</v>
      </c>
      <c r="D195" s="50">
        <v>562735</v>
      </c>
      <c r="E195" s="51">
        <v>258246</v>
      </c>
      <c r="F195" s="27">
        <v>-304489</v>
      </c>
      <c r="G195" s="52">
        <v>80541301</v>
      </c>
      <c r="H195" s="53">
        <v>143732</v>
      </c>
      <c r="I195" s="54">
        <v>293715</v>
      </c>
      <c r="J195" s="55">
        <v>149983</v>
      </c>
      <c r="K195" s="52">
        <v>25689024</v>
      </c>
      <c r="L195" s="53">
        <v>50984</v>
      </c>
      <c r="M195" s="54">
        <v>91565</v>
      </c>
      <c r="N195" s="27">
        <v>40581</v>
      </c>
      <c r="O195" s="52">
        <v>25981539</v>
      </c>
      <c r="P195" s="53">
        <v>66521</v>
      </c>
      <c r="Q195" s="54">
        <v>76967</v>
      </c>
      <c r="R195" s="55">
        <v>10446</v>
      </c>
      <c r="S195" s="52">
        <v>5082081</v>
      </c>
      <c r="T195" s="53">
        <v>24988</v>
      </c>
      <c r="U195" s="54">
        <v>68380</v>
      </c>
      <c r="V195" s="27">
        <v>43392</v>
      </c>
      <c r="W195" s="52">
        <v>593684</v>
      </c>
      <c r="X195" s="53">
        <v>9758</v>
      </c>
      <c r="Y195" s="54">
        <v>49393</v>
      </c>
      <c r="Z195" s="55">
        <v>39635</v>
      </c>
      <c r="AA195" s="52">
        <v>144060</v>
      </c>
      <c r="AB195" s="53">
        <v>7716</v>
      </c>
      <c r="AC195" s="54">
        <v>4053</v>
      </c>
      <c r="AD195" s="27">
        <v>-3663</v>
      </c>
      <c r="AE195" s="52">
        <v>163489</v>
      </c>
      <c r="AF195" s="53">
        <v>2590</v>
      </c>
      <c r="AG195" s="54">
        <v>5427</v>
      </c>
      <c r="AH195" s="55">
        <v>2837</v>
      </c>
      <c r="AI195" s="52">
        <v>62557</v>
      </c>
      <c r="AJ195" s="53">
        <v>3002</v>
      </c>
      <c r="AK195" s="54">
        <v>33884</v>
      </c>
      <c r="AL195" s="27">
        <v>30882</v>
      </c>
    </row>
  </sheetData>
  <sheetProtection/>
  <mergeCells count="11">
    <mergeCell ref="A9:A10"/>
    <mergeCell ref="B9:B10"/>
    <mergeCell ref="C9:F9"/>
    <mergeCell ref="G9:J9"/>
    <mergeCell ref="K9:N9"/>
    <mergeCell ref="O9:R9"/>
    <mergeCell ref="S9:V9"/>
    <mergeCell ref="W9:Z9"/>
    <mergeCell ref="AA9:AD9"/>
    <mergeCell ref="AE9:AH9"/>
    <mergeCell ref="AI9:AL9"/>
  </mergeCells>
  <printOptions/>
  <pageMargins left="0.7" right="0.7" top="0.75" bottom="0.75" header="0.3" footer="0.3"/>
  <pageSetup fitToHeight="1"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dc:creator>
  <cp:keywords/>
  <dc:description>Copyright (c) The Financial Futures Association of Japan All Rights Reserved.</dc:description>
  <cp:lastModifiedBy>Kurakata Koji</cp:lastModifiedBy>
  <cp:lastPrinted>2014-02-06T00:53:30Z</cp:lastPrinted>
  <dcterms:created xsi:type="dcterms:W3CDTF">2008-12-10T03:54:06Z</dcterms:created>
  <dcterms:modified xsi:type="dcterms:W3CDTF">2024-04-10T04:01:19Z</dcterms:modified>
  <cp:category/>
  <cp:version/>
  <cp:contentType/>
  <cp:contentStatus/>
</cp:coreProperties>
</file>