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activeTab="0"/>
  </bookViews>
  <sheets>
    <sheet name="DATA" sheetId="1" r:id="rId1"/>
    <sheet name="NOTE" sheetId="2" r:id="rId2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<sst xmlns="http://schemas.openxmlformats.org/spreadsheetml/2006/main" count="95" uniqueCount="91">
  <si>
    <t>報告対象年月</t>
  </si>
  <si>
    <t>顧客区分管理必要額</t>
  </si>
  <si>
    <t>（当月末日時点）</t>
  </si>
  <si>
    <t>月</t>
  </si>
  <si>
    <t>顧客区分管理必要額正味増減額</t>
  </si>
  <si>
    <t>①当月顧客入金額</t>
  </si>
  <si>
    <t>②当月顧客出金額</t>
  </si>
  <si>
    <t>③当月末必要額</t>
  </si>
  <si>
    <t>④顧客区分管理信託額</t>
  </si>
  <si>
    <t>信託保全率</t>
  </si>
  <si>
    <t>=④/③*100</t>
  </si>
  <si>
    <t>％</t>
  </si>
  <si>
    <t>Period</t>
  </si>
  <si>
    <t>Required amount for separate management</t>
  </si>
  <si>
    <t>Required amount for separate management net increase/decrease</t>
  </si>
  <si>
    <t>円(Yen)</t>
  </si>
  <si>
    <t>年</t>
  </si>
  <si>
    <t>Year</t>
  </si>
  <si>
    <t>Month</t>
  </si>
  <si>
    <t>Customer deposit amount in that month</t>
  </si>
  <si>
    <r>
      <t>=③-前月</t>
    </r>
    <r>
      <rPr>
        <sz val="9"/>
        <color theme="1"/>
        <rFont val="Calibri"/>
        <family val="3"/>
      </rPr>
      <t>③-①+②</t>
    </r>
  </si>
  <si>
    <t xml:space="preserve"> (as of the last day of that month)</t>
  </si>
  <si>
    <t>Customer withdrawal amount in that month</t>
  </si>
  <si>
    <t>=③- previous month's ③-①+②</t>
  </si>
  <si>
    <t>本表の見方については、こちらをご覧ください。</t>
  </si>
  <si>
    <t>Please click here for explanation of "Deposit Amount".</t>
  </si>
  <si>
    <t>更新日</t>
  </si>
  <si>
    <t>Up-to-Date</t>
  </si>
  <si>
    <t>一般社団法人　金融先物取引業協会</t>
  </si>
  <si>
    <t>The Financial Futures Association of Japan</t>
  </si>
  <si>
    <t>年月日</t>
  </si>
  <si>
    <t>DD-MM-YY</t>
  </si>
  <si>
    <t>備考（note)</t>
  </si>
  <si>
    <t>データ公表開始</t>
  </si>
  <si>
    <t>Data released</t>
  </si>
  <si>
    <t>店頭外国為替証拠金取引 / 顧客区分管理必要額関連情報（預託額情報）</t>
  </si>
  <si>
    <t>Over-The-Counter Retail FX Margin trading / Regarding Required Amount for Separate Management (Deposit Amount Information)</t>
  </si>
  <si>
    <t>Required amount at the end of that month' and 'Separate customer money trust amount ' of April 2015 were revised.</t>
  </si>
  <si>
    <t>“Customer withdrawal amount in that month” of April 2015 was revised.</t>
  </si>
  <si>
    <t>“Customer deposit amount in that month”, “Customer withdrawal amount in that month” and “Required amount for separate management net increase/decrease” of November 2015 was revised.</t>
  </si>
  <si>
    <t xml:space="preserve">④Separate customer money trust amount </t>
  </si>
  <si>
    <t>Required amount at the end of that month</t>
  </si>
  <si>
    <t>“Customer deposit amount in that month”, “Customer withdrawal amount in that month” and “Required amount for separate management net increase/decrease” of July 2015 was revised.</t>
  </si>
  <si>
    <t>“Required amount at the end of that month”and,“Required amount for separate management net increase/decrease”of from February 2016 to june 2016 were revised.</t>
  </si>
  <si>
    <t>2016年7月～11月　の「③当月末必要額」および「顧客区分管理必要額正味増減額」を修正。</t>
  </si>
  <si>
    <t xml:space="preserve">“ Separate customer money trust amount”of March 2016 was revised.
</t>
  </si>
  <si>
    <t>Percentage of separate customer money trust</t>
  </si>
  <si>
    <t>“Customer deposit amount in that month”, “Customer withdrawal amount in that month” and “Required amount for separate management net increase/decrease” from April 2015 to May 2015 were revised.</t>
  </si>
  <si>
    <t>“Customer deposit amount in that month”, “Required amount at the end of that month”, “Required amount for separate management net increase/decrease”and “ Separate customer money trust amount”of November 2015 was revised.
“Required amount at the end of that month”and “Required amount for separate management net increase/decrease”of December 2015 was revised.
“Required amount for separate management net increase/decrease”of January 2016 was revised.</t>
  </si>
  <si>
    <t>“Customer deposit amount in that month”, “Customer withdrawal amount in that month” and “Required amount for separate management net increase/decrease” of December 2016, April 2017 and May 2017 were revised.</t>
  </si>
  <si>
    <t>“①Customer deposit amount in that month”from May 2017 to June 2017, “②Customer withdrawal amount in that month”from March 2017 to April 2017,“③Required amount at the end of that month”from April 2017 to June 2017, “Required amount for separate management net increase/decrease” from March 2017 to June 2017 and “Percentage of separate customer money trust”of May 2017 were revised.</t>
  </si>
  <si>
    <t xml:space="preserve">2017年5月～6月の「①当月顧客入金額」、2017年3月～4月の「②当月顧客出金額」、2017年4～6月の「③当月末必要額」、2017年3～6月の「顧客区分管理必要額正味増減額」および2017年5月の「信託保全率」を修正。
</t>
  </si>
  <si>
    <t xml:space="preserve">2017年11月「④顧客区分管理信託額」および「信託保全率」を修正。
</t>
  </si>
  <si>
    <t>2016年12月、2017年4月および5月の「①当月顧客入金額」、「②当月顧客出金額」および「顧客区分管理必要額正味増減額」を修正。</t>
  </si>
  <si>
    <t>2016年2月～6月の「③当月末必要額」および「顧客区分管理必要額正味増減額」を修正。</t>
  </si>
  <si>
    <t>2019年3月の「③当月末必要額」、「顧客区分管理必要額正味増減額」および「信託保全率」ならびに2019年4月の「顧客区分管理必要額正味増減額」を修正</t>
  </si>
  <si>
    <t xml:space="preserve">“ Separate customer money trust amount” and “Percentage of separate customer money trust”of  Novemver 2017  were revised.
</t>
  </si>
  <si>
    <t>“Required amount at the end of that month”and,“Required amount for separate management net increase/decrease”of from July 2016 to Novemver 2016 were revised.</t>
  </si>
  <si>
    <t xml:space="preserve"> “Required amount at the end of that month”, “Required amount for separate management net increase/decrease” and “Percentage of separate customer money trust” of March 2019 and “Required amount for separate management net increase/decrease”of April 2019 were revised.</t>
  </si>
  <si>
    <t>na</t>
  </si>
  <si>
    <t>2015年4月～2020年6月の「①当月顧客入金額」、「②当月顧客出金額」および「顧客区分管理必要額正味増減額」を修正。</t>
  </si>
  <si>
    <t>“Customer deposit amount in that month”, “Customer withdrawal amount in that month” and “Required amount for separate management net increase/decrease” from April 2015 to June 2020 were revised.</t>
  </si>
  <si>
    <t>2015年4月の「当期末必要額」および「顧客区分管理信託額」を修正。</t>
  </si>
  <si>
    <t>2015年4月～5月の「①当月顧客入金額」、「②当月顧客出金額」および「顧客区分管理必要額正味増減額」を修正。</t>
  </si>
  <si>
    <t>2015年4月の「②当月顧客出金額」を修正。</t>
  </si>
  <si>
    <t>2015年11月の「①当月顧客入金額」、「②当月顧客出金額」および「顧客区分管理必要額正味増減額」を修正。</t>
  </si>
  <si>
    <t>2015年11月の「①当月顧客入金額」、「③当月末必要額」、「顧客区分管理必要額正味増減額」および④顧客区分管理信託額を修正。
2015年12月の「③当月末必要額」および「顧客区分管理必要額正味増減額」を修正。　
2016年1月の「顧客区分管理必要額正味増減額」を修正。</t>
  </si>
  <si>
    <t>2016年7月の「①当月顧客入金額」、「②当月顧客出金額」および「顧客区分管理必要額正味増減額」を修正。</t>
  </si>
  <si>
    <t xml:space="preserve">2016年3月の「④顧客区分管理信託額」を修正。
</t>
  </si>
  <si>
    <t>2020年8月の「④顧客区分管理信託額」を修正。</t>
  </si>
  <si>
    <t>“ Separate customer money trust amount”of August 2020 was revised.</t>
  </si>
  <si>
    <t>“Customer deposit amount in that month”, “Customer withdrawal amount in that month”, “Required amount at the end of that month”, “Required amount for separate management net increase/decrease”and “Percentage of separate customer money trust” of December 2020 was revised.</t>
  </si>
  <si>
    <t>2020年12月の「①当月顧客入金額」、「②当月顧客出金額」、「③当月末必要額」、「顧客区分管理必要額正味増減額」および「信託保全率」を修正。</t>
  </si>
  <si>
    <t>“Customer deposit amount in that month”, “Customer withdrawal amount in that month”, “Required amount at the end of that month”, “Required amount for separate management net increase/decrease”and “Percentage of separate customer money trust” of April 2021 was revised.</t>
  </si>
  <si>
    <t>2021年4月の「①当月顧客入金額」、「②当月顧客出金額」、「③当月末必要額」、「顧客区分管理必要額正味増減額」および「信託保全率」を修正。</t>
  </si>
  <si>
    <t>“Customer deposit amount in that month”, “Customer withdrawal amount in that month”, “Required amount at the end of that month”, “Required amount for separate management net increase/decrease”and “ Separate customer money trust amount” of Novemver 2021 was revised.</t>
  </si>
  <si>
    <t>2022年11月の「①当月顧客入金額」、「②当月顧客出金額」、「③当月末必要額」、「顧客区分管理必要額正味増減額」および「④顧客区分管理信託額」を修正。</t>
  </si>
  <si>
    <t>Part of “Customer deposit amount in that month”, “Customer withdrawal amount in that month”, “Required amount at the end of that month”, “Required amount for separate management net increase/decrease”and “Percentage of separate customer money trust” from May 2015 to Novemver 2021 were revised.</t>
  </si>
  <si>
    <t>2015年5月～2021年11月の「①当月顧客入金額」、「②当月顧客出金額」、「③当月末必要額」、「顧客区分管理必要額正味増減額」および「信託保全率」の一部を修正。</t>
  </si>
  <si>
    <t>2020年3月～2022年11月の「①当月顧客入金額」、「②当月顧客出金額」、「③当月末必要額」、「顧客区分管理必要額正味増減額」、「④顧客区分管理信託額」および「信託保全率」の一部を修正。</t>
  </si>
  <si>
    <t>Part of “Customer deposit amount in that month”, “Customer withdrawal amount in that month”, “Required amount at the end of that month”, “Required amount for separate management net increase/decrease”,“ Separate customer money trust amount”and “Percentage of separate customer money trust” from March 2020 to Novemver 2022 were revised.</t>
  </si>
  <si>
    <t>2020年6月～2020年8月の「①当月顧客入金額」、「②当月顧客出金額」、「③当月末必要額」、「顧客区分管理必要額正味増減額」、「④顧客区分管理信託額」および「信託保全率」の一部を修正。</t>
  </si>
  <si>
    <t>Part of “Customer deposit amount in that month”, “Customer withdrawal amount in that month”, “Required amount at the end of that month”, “Required amount for separate management net increase/decrease”,“ Separate customer money trust amount”and “Percentage of separate customer money trust” from June 2020 to August 2020 were revised.</t>
  </si>
  <si>
    <t>“Customer deposit amount in that month”and “Customer withdrawal amount in that month” of May 2023 was revised.</t>
  </si>
  <si>
    <t>2023年5月の「①当月顧客入金額」および「②当月顧客出金額」を修正。</t>
  </si>
  <si>
    <t>“Required amount at the end of that month”and,“Required amount for separate management net increase/decrease”of from October 2023 to Novemver 2023 were revised.</t>
  </si>
  <si>
    <t>2023年10月～11月　の「③当月末必要額」および「顧客区分管理必要額正味増減額」を修正。</t>
  </si>
  <si>
    <t>2023年12月　の「③当月末必要額」および「顧客区分管理必要額正味増減額」を修正。</t>
  </si>
  <si>
    <t>“Required amount at the end of that month”and,“Required amount for separate management net increase/decrease”of December 2023 was revised.</t>
  </si>
  <si>
    <t>“Customer withdrawal amount in that month” and “Required amount for separate management net increase/decrease” of February 2024 was revised.</t>
  </si>
  <si>
    <t>2024年2月の「②当月顧客出金額」および「顧客区分管理必要額正味増減額」を修正。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</si>
</sst>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_);[Red]\(0\)"/>
    <numFmt numFmtId="180" formatCode="#,##0_ "/>
    <numFmt numFmtId="181" formatCode="#,##0.00_ "/>
    <numFmt numFmtId="182" formatCode="0.0"/>
    <numFmt numFmtId="183" formatCode="m/d/yyyy"/>
    <numFmt numFmtId="184" formatCode="yyyy&quot;年&quot;m&quot;月&quot;;@"/>
    <numFmt numFmtId="185" formatCode="#,##0.00_);[Red]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\-mmm\-yy;@"/>
    <numFmt numFmtId="191" formatCode="#,##0.0;[Red]\-#,##0.0"/>
    <numFmt numFmtId="192" formatCode="#,##0.0_ "/>
    <numFmt numFmtId="193" formatCode="#,##0.000_ "/>
    <numFmt numFmtId="194" formatCode="#,##0.0000_ "/>
    <numFmt numFmtId="195" formatCode="0.0_);[Red]\(0.0\)"/>
    <numFmt numFmtId="196" formatCode="0.00_);[Red]\(0.00\)"/>
    <numFmt numFmtId="197" formatCode="#,##0_ ;[Red]\-#,##0\ "/>
    <numFmt numFmtId="198" formatCode="#,##0.0_ ;[Red]\-#,##0.0\ "/>
    <numFmt numFmtId="199" formatCode="#,##0.00_ ;[Red]\-#,##0.00\ "/>
    <numFmt numFmtId="200" formatCode="#,##0_);[Red]\(#,##0\)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  <numFmt numFmtId="204" formatCode="mmm\-yyyy"/>
    <numFmt numFmtId="205" formatCode="[$]ggge&quot;年&quot;m&quot;月&quot;d&quot;日&quot;;@"/>
    <numFmt numFmtId="206" formatCode="[$]gge&quot;年&quot;m&quot;月&quot;d&quot;日&quot;;@"/>
  </numFmts>
  <fonts count="49">
    <font>
      <sz val="9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color indexed="20"/>
      <name val="ＭＳ Ｐゴシック"/>
      <family val="3"/>
    </font>
    <font>
      <sz val="9"/>
      <color indexed="17"/>
      <name val="ＭＳ Ｐゴシック"/>
      <family val="3"/>
    </font>
    <font>
      <b/>
      <sz val="10.5"/>
      <color indexed="8"/>
      <name val="Arial"/>
      <family val="2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9"/>
      <color theme="1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Calibri"/>
      <family val="3"/>
    </font>
    <font>
      <u val="single"/>
      <sz val="9"/>
      <color theme="11"/>
      <name val="Calibri"/>
      <family val="3"/>
    </font>
    <font>
      <sz val="9"/>
      <color rgb="FF006100"/>
      <name val="Calibri"/>
      <family val="3"/>
    </font>
    <font>
      <b/>
      <sz val="10.5"/>
      <color theme="1"/>
      <name val="Arial"/>
      <family val="2"/>
    </font>
    <font>
      <b/>
      <sz val="12"/>
      <color theme="1"/>
      <name val="Calibri"/>
      <family val="3"/>
    </font>
    <font>
      <sz val="9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0" fillId="0" borderId="0" xfId="43" applyAlignment="1">
      <alignment vertical="center"/>
    </xf>
    <xf numFmtId="0" fontId="3" fillId="0" borderId="0" xfId="0" applyFont="1" applyAlignment="1">
      <alignment/>
    </xf>
    <xf numFmtId="0" fontId="3" fillId="0" borderId="20" xfId="0" applyFont="1" applyBorder="1" applyAlignment="1">
      <alignment horizontal="center" vertical="center"/>
    </xf>
    <xf numFmtId="31" fontId="3" fillId="0" borderId="14" xfId="0" applyNumberFormat="1" applyFont="1" applyBorder="1" applyAlignment="1">
      <alignment horizontal="center" vertical="center"/>
    </xf>
    <xf numFmtId="0" fontId="0" fillId="0" borderId="21" xfId="61" applyFont="1" applyBorder="1" applyAlignment="1">
      <alignment horizontal="center" vertical="center"/>
      <protection/>
    </xf>
    <xf numFmtId="15" fontId="0" fillId="0" borderId="22" xfId="61" applyNumberFormat="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15" fontId="0" fillId="0" borderId="0" xfId="61" applyNumberFormat="1" applyFont="1" applyBorder="1" applyAlignment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8" fontId="0" fillId="0" borderId="0" xfId="0" applyNumberFormat="1" applyAlignment="1">
      <alignment vertical="center"/>
    </xf>
    <xf numFmtId="0" fontId="3" fillId="0" borderId="17" xfId="0" applyFont="1" applyBorder="1" applyAlignment="1">
      <alignment wrapText="1"/>
    </xf>
    <xf numFmtId="0" fontId="0" fillId="0" borderId="0" xfId="0" applyFill="1" applyAlignment="1">
      <alignment vertical="center"/>
    </xf>
    <xf numFmtId="197" fontId="0" fillId="0" borderId="23" xfId="0" applyNumberFormat="1" applyFont="1" applyFill="1" applyBorder="1" applyAlignment="1">
      <alignment horizontal="center" vertical="center"/>
    </xf>
    <xf numFmtId="197" fontId="0" fillId="0" borderId="23" xfId="49" applyNumberFormat="1" applyFont="1" applyFill="1" applyBorder="1" applyAlignment="1">
      <alignment horizontal="center" vertical="center"/>
    </xf>
    <xf numFmtId="197" fontId="0" fillId="0" borderId="24" xfId="49" applyNumberFormat="1" applyFont="1" applyFill="1" applyBorder="1" applyAlignment="1">
      <alignment horizontal="center" vertical="center"/>
    </xf>
    <xf numFmtId="197" fontId="0" fillId="0" borderId="25" xfId="49" applyNumberFormat="1" applyFont="1" applyFill="1" applyBorder="1" applyAlignment="1">
      <alignment horizontal="center" vertical="center"/>
    </xf>
    <xf numFmtId="197" fontId="0" fillId="0" borderId="26" xfId="49" applyNumberFormat="1" applyFont="1" applyFill="1" applyBorder="1" applyAlignment="1">
      <alignment horizontal="center" vertical="center"/>
    </xf>
    <xf numFmtId="197" fontId="0" fillId="0" borderId="27" xfId="49" applyNumberFormat="1" applyFont="1" applyFill="1" applyBorder="1" applyAlignment="1">
      <alignment horizontal="center" vertical="center"/>
    </xf>
    <xf numFmtId="197" fontId="0" fillId="0" borderId="16" xfId="49" applyNumberFormat="1" applyFont="1" applyFill="1" applyBorder="1" applyAlignment="1">
      <alignment horizontal="center" vertical="center"/>
    </xf>
    <xf numFmtId="197" fontId="0" fillId="0" borderId="22" xfId="49" applyNumberFormat="1" applyFont="1" applyFill="1" applyBorder="1" applyAlignment="1">
      <alignment horizontal="center" vertical="center"/>
    </xf>
    <xf numFmtId="199" fontId="0" fillId="0" borderId="25" xfId="49" applyNumberFormat="1" applyFont="1" applyFill="1" applyBorder="1" applyAlignment="1">
      <alignment horizontal="center" vertical="center"/>
    </xf>
    <xf numFmtId="199" fontId="0" fillId="0" borderId="22" xfId="49" applyNumberFormat="1" applyFont="1" applyFill="1" applyBorder="1" applyAlignment="1">
      <alignment horizontal="center" vertical="center"/>
    </xf>
    <xf numFmtId="197" fontId="0" fillId="0" borderId="24" xfId="0" applyNumberFormat="1" applyFont="1" applyFill="1" applyBorder="1" applyAlignment="1">
      <alignment horizontal="center" vertical="center"/>
    </xf>
    <xf numFmtId="197" fontId="0" fillId="0" borderId="28" xfId="0" applyNumberFormat="1" applyFont="1" applyFill="1" applyBorder="1" applyAlignment="1">
      <alignment horizontal="center" vertical="center"/>
    </xf>
    <xf numFmtId="199" fontId="0" fillId="0" borderId="28" xfId="42" applyNumberFormat="1" applyFont="1" applyFill="1" applyBorder="1" applyAlignment="1">
      <alignment horizontal="center" vertical="center"/>
    </xf>
    <xf numFmtId="197" fontId="0" fillId="0" borderId="29" xfId="0" applyNumberFormat="1" applyFont="1" applyFill="1" applyBorder="1" applyAlignment="1">
      <alignment horizontal="right" vertical="center" indent="3"/>
    </xf>
    <xf numFmtId="197" fontId="0" fillId="0" borderId="28" xfId="49" applyNumberFormat="1" applyFont="1" applyFill="1" applyBorder="1" applyAlignment="1">
      <alignment horizontal="right" vertical="center" indent="3"/>
    </xf>
    <xf numFmtId="197" fontId="0" fillId="0" borderId="30" xfId="0" applyNumberFormat="1" applyFont="1" applyFill="1" applyBorder="1" applyAlignment="1">
      <alignment horizontal="center" vertical="center"/>
    </xf>
    <xf numFmtId="197" fontId="0" fillId="0" borderId="31" xfId="0" applyNumberFormat="1" applyFont="1" applyFill="1" applyBorder="1" applyAlignment="1">
      <alignment horizontal="center" vertical="center"/>
    </xf>
    <xf numFmtId="197" fontId="0" fillId="0" borderId="30" xfId="0" applyNumberFormat="1" applyFont="1" applyFill="1" applyBorder="1" applyAlignment="1">
      <alignment horizontal="right" vertical="center" indent="3"/>
    </xf>
    <xf numFmtId="197" fontId="0" fillId="0" borderId="29" xfId="0" applyNumberFormat="1" applyFont="1" applyFill="1" applyBorder="1" applyAlignment="1">
      <alignment horizontal="center" vertical="center"/>
    </xf>
    <xf numFmtId="199" fontId="0" fillId="0" borderId="32" xfId="42" applyNumberFormat="1" applyFont="1" applyFill="1" applyBorder="1" applyAlignment="1">
      <alignment horizontal="center" vertical="center"/>
    </xf>
    <xf numFmtId="197" fontId="0" fillId="0" borderId="0" xfId="0" applyNumberFormat="1" applyAlignment="1">
      <alignment vertical="center"/>
    </xf>
    <xf numFmtId="200" fontId="0" fillId="0" borderId="0" xfId="0" applyNumberFormat="1" applyAlignment="1">
      <alignment vertical="center"/>
    </xf>
    <xf numFmtId="199" fontId="0" fillId="0" borderId="28" xfId="0" applyNumberFormat="1" applyFont="1" applyFill="1" applyBorder="1" applyAlignment="1">
      <alignment horizontal="center" vertical="center"/>
    </xf>
    <xf numFmtId="197" fontId="0" fillId="0" borderId="33" xfId="0" applyNumberFormat="1" applyFont="1" applyFill="1" applyBorder="1" applyAlignment="1">
      <alignment horizontal="right" vertical="center" indent="3"/>
    </xf>
    <xf numFmtId="0" fontId="0" fillId="33" borderId="0" xfId="0" applyFill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30" xfId="49" applyNumberFormat="1" applyFont="1" applyFill="1" applyBorder="1" applyAlignment="1">
      <alignment horizontal="center" vertical="center"/>
    </xf>
    <xf numFmtId="0" fontId="0" fillId="0" borderId="37" xfId="49" applyNumberFormat="1" applyFont="1" applyFill="1" applyBorder="1" applyAlignment="1">
      <alignment horizontal="center" vertical="center"/>
    </xf>
    <xf numFmtId="0" fontId="0" fillId="0" borderId="13" xfId="49" applyNumberFormat="1" applyFont="1" applyFill="1" applyBorder="1" applyAlignment="1">
      <alignment horizontal="center" vertical="center"/>
    </xf>
    <xf numFmtId="0" fontId="0" fillId="0" borderId="18" xfId="49" applyNumberFormat="1" applyFont="1" applyFill="1" applyBorder="1" applyAlignment="1">
      <alignment horizontal="center" vertical="center"/>
    </xf>
    <xf numFmtId="0" fontId="0" fillId="0" borderId="23" xfId="49" applyNumberFormat="1" applyFont="1" applyFill="1" applyBorder="1" applyAlignment="1">
      <alignment horizontal="center" vertical="center"/>
    </xf>
    <xf numFmtId="0" fontId="0" fillId="0" borderId="25" xfId="49" applyNumberFormat="1" applyFont="1" applyFill="1" applyBorder="1" applyAlignment="1">
      <alignment horizontal="center" vertical="center"/>
    </xf>
    <xf numFmtId="0" fontId="0" fillId="0" borderId="26" xfId="49" applyNumberFormat="1" applyFont="1" applyFill="1" applyBorder="1" applyAlignment="1">
      <alignment horizontal="center" vertical="center"/>
    </xf>
    <xf numFmtId="0" fontId="0" fillId="0" borderId="22" xfId="49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197" fontId="0" fillId="0" borderId="13" xfId="49" applyNumberFormat="1" applyFont="1" applyFill="1" applyBorder="1" applyAlignment="1">
      <alignment horizontal="center" vertical="center"/>
    </xf>
    <xf numFmtId="197" fontId="0" fillId="0" borderId="19" xfId="49" applyNumberFormat="1" applyFont="1" applyFill="1" applyBorder="1" applyAlignment="1">
      <alignment horizontal="center" vertical="center"/>
    </xf>
    <xf numFmtId="197" fontId="0" fillId="0" borderId="38" xfId="49" applyNumberFormat="1" applyFont="1" applyFill="1" applyBorder="1" applyAlignment="1">
      <alignment horizontal="center" vertical="center"/>
    </xf>
    <xf numFmtId="181" fontId="0" fillId="0" borderId="39" xfId="0" applyNumberFormat="1" applyFont="1" applyFill="1" applyBorder="1" applyAlignment="1">
      <alignment horizontal="center" vertical="center"/>
    </xf>
    <xf numFmtId="197" fontId="47" fillId="0" borderId="13" xfId="0" applyNumberFormat="1" applyFont="1" applyFill="1" applyBorder="1" applyAlignment="1">
      <alignment horizontal="right" vertical="center" indent="3"/>
    </xf>
    <xf numFmtId="0" fontId="0" fillId="0" borderId="30" xfId="0" applyNumberFormat="1" applyFill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197" fontId="0" fillId="0" borderId="30" xfId="49" applyNumberFormat="1" applyFont="1" applyFill="1" applyBorder="1" applyAlignment="1">
      <alignment horizontal="center" vertical="center"/>
    </xf>
    <xf numFmtId="197" fontId="0" fillId="0" borderId="31" xfId="49" applyNumberFormat="1" applyFont="1" applyFill="1" applyBorder="1" applyAlignment="1">
      <alignment horizontal="center" vertical="center"/>
    </xf>
    <xf numFmtId="197" fontId="34" fillId="0" borderId="30" xfId="0" applyNumberFormat="1" applyFont="1" applyFill="1" applyBorder="1" applyAlignment="1">
      <alignment horizontal="right" vertical="center" indent="3"/>
    </xf>
    <xf numFmtId="197" fontId="0" fillId="0" borderId="29" xfId="49" applyNumberFormat="1" applyFont="1" applyFill="1" applyBorder="1" applyAlignment="1">
      <alignment horizontal="center" vertical="center"/>
    </xf>
    <xf numFmtId="181" fontId="0" fillId="0" borderId="32" xfId="0" applyNumberFormat="1" applyFont="1" applyFill="1" applyBorder="1" applyAlignment="1">
      <alignment horizontal="center" vertical="center"/>
    </xf>
    <xf numFmtId="197" fontId="47" fillId="0" borderId="30" xfId="0" applyNumberFormat="1" applyFont="1" applyFill="1" applyBorder="1" applyAlignment="1">
      <alignment horizontal="right" vertical="center" indent="3"/>
    </xf>
    <xf numFmtId="0" fontId="3" fillId="0" borderId="10" xfId="0" applyFont="1" applyBorder="1" applyAlignment="1">
      <alignment vertical="center" wrapText="1"/>
    </xf>
    <xf numFmtId="197" fontId="0" fillId="0" borderId="0" xfId="49" applyNumberFormat="1" applyFont="1" applyFill="1" applyBorder="1" applyAlignment="1">
      <alignment horizontal="right" vertical="center" indent="3"/>
    </xf>
    <xf numFmtId="197" fontId="0" fillId="0" borderId="40" xfId="49" applyNumberFormat="1" applyFont="1" applyFill="1" applyBorder="1" applyAlignment="1">
      <alignment horizontal="right" vertical="center" indent="3"/>
    </xf>
    <xf numFmtId="197" fontId="0" fillId="0" borderId="40" xfId="0" applyNumberFormat="1" applyFont="1" applyFill="1" applyBorder="1" applyAlignment="1">
      <alignment horizontal="right" vertical="center" indent="3"/>
    </xf>
    <xf numFmtId="197" fontId="0" fillId="0" borderId="41" xfId="0" applyNumberFormat="1" applyFont="1" applyFill="1" applyBorder="1" applyAlignment="1">
      <alignment horizontal="right" vertical="center" indent="3"/>
    </xf>
    <xf numFmtId="197" fontId="0" fillId="0" borderId="16" xfId="49" applyNumberFormat="1" applyFont="1" applyFill="1" applyBorder="1" applyAlignment="1">
      <alignment horizontal="right" vertical="center" indent="3"/>
    </xf>
    <xf numFmtId="197" fontId="47" fillId="0" borderId="29" xfId="0" applyNumberFormat="1" applyFont="1" applyFill="1" applyBorder="1" applyAlignment="1">
      <alignment horizontal="right" vertical="center" indent="3"/>
    </xf>
    <xf numFmtId="179" fontId="0" fillId="0" borderId="11" xfId="0" applyNumberFormat="1" applyFill="1" applyBorder="1" applyAlignment="1">
      <alignment horizontal="center" vertical="center"/>
    </xf>
    <xf numFmtId="179" fontId="0" fillId="0" borderId="14" xfId="0" applyNumberForma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right" vertical="top"/>
    </xf>
    <xf numFmtId="3" fontId="48" fillId="0" borderId="15" xfId="0" applyNumberFormat="1" applyFont="1" applyFill="1" applyBorder="1" applyAlignment="1">
      <alignment horizontal="right" vertical="top"/>
    </xf>
    <xf numFmtId="3" fontId="48" fillId="0" borderId="42" xfId="0" applyNumberFormat="1" applyFont="1" applyFill="1" applyBorder="1" applyAlignment="1">
      <alignment horizontal="right" vertical="top"/>
    </xf>
    <xf numFmtId="3" fontId="48" fillId="0" borderId="20" xfId="0" applyNumberFormat="1" applyFont="1" applyFill="1" applyBorder="1" applyAlignment="1">
      <alignment horizontal="right" vertical="top"/>
    </xf>
    <xf numFmtId="3" fontId="48" fillId="0" borderId="10" xfId="0" applyNumberFormat="1" applyFont="1" applyFill="1" applyBorder="1" applyAlignment="1">
      <alignment horizontal="right" vertical="top"/>
    </xf>
    <xf numFmtId="180" fontId="48" fillId="0" borderId="12" xfId="0" applyNumberFormat="1" applyFont="1" applyFill="1" applyBorder="1" applyAlignment="1">
      <alignment horizontal="right" vertical="top"/>
    </xf>
    <xf numFmtId="0" fontId="0" fillId="0" borderId="18" xfId="0" applyNumberFormat="1" applyFill="1" applyBorder="1" applyAlignment="1">
      <alignment horizontal="center" vertical="center" wrapText="1"/>
    </xf>
    <xf numFmtId="197" fontId="47" fillId="0" borderId="33" xfId="0" applyNumberFormat="1" applyFont="1" applyFill="1" applyBorder="1" applyAlignment="1">
      <alignment horizontal="right" vertical="center" indent="3"/>
    </xf>
    <xf numFmtId="196" fontId="0" fillId="0" borderId="39" xfId="49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 wrapText="1"/>
    </xf>
    <xf numFmtId="197" fontId="0" fillId="0" borderId="33" xfId="49" applyNumberFormat="1" applyFont="1" applyFill="1" applyBorder="1" applyAlignment="1">
      <alignment horizontal="center" vertical="center"/>
    </xf>
    <xf numFmtId="196" fontId="0" fillId="0" borderId="28" xfId="49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vertical="top" wrapText="1"/>
    </xf>
    <xf numFmtId="0" fontId="0" fillId="0" borderId="25" xfId="0" applyNumberFormat="1" applyFill="1" applyBorder="1" applyAlignment="1">
      <alignment horizontal="center" vertical="center"/>
    </xf>
    <xf numFmtId="197" fontId="0" fillId="0" borderId="41" xfId="49" applyNumberFormat="1" applyFont="1" applyFill="1" applyBorder="1" applyAlignment="1">
      <alignment horizontal="right" vertical="center" indent="3"/>
    </xf>
    <xf numFmtId="197" fontId="47" fillId="0" borderId="23" xfId="0" applyNumberFormat="1" applyFont="1" applyFill="1" applyBorder="1" applyAlignment="1">
      <alignment horizontal="right" vertical="center" indent="3"/>
    </xf>
    <xf numFmtId="181" fontId="0" fillId="0" borderId="2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31" fontId="3" fillId="0" borderId="34" xfId="0" applyNumberFormat="1" applyFont="1" applyBorder="1" applyAlignment="1">
      <alignment horizontal="center" vertical="center"/>
    </xf>
    <xf numFmtId="190" fontId="3" fillId="0" borderId="45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faj.or.jp/library/performance/deposit/" TargetMode="External" /><Relationship Id="rId2" Type="http://schemas.openxmlformats.org/officeDocument/2006/relationships/hyperlink" Target="https://www.ffaj.or.jp/library/performance/deposit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3"/>
  <sheetViews>
    <sheetView showGridLines="0" tabSelected="1" zoomScalePageLayoutView="0" workbookViewId="0" topLeftCell="A1">
      <selection activeCell="B1" sqref="B1"/>
    </sheetView>
  </sheetViews>
  <sheetFormatPr defaultColWidth="9.33203125" defaultRowHeight="12"/>
  <cols>
    <col min="1" max="1" width="1.66796875" style="0" customWidth="1"/>
    <col min="2" max="3" width="6.66015625" style="0" customWidth="1"/>
    <col min="4" max="9" width="31.66015625" style="0" customWidth="1"/>
    <col min="10" max="10" width="1.66796875" style="0" customWidth="1"/>
    <col min="14" max="15" width="16.66015625" style="0" bestFit="1" customWidth="1"/>
    <col min="16" max="16" width="18.5" style="0" bestFit="1" customWidth="1"/>
    <col min="17" max="17" width="16.66015625" style="0" bestFit="1" customWidth="1"/>
    <col min="18" max="18" width="18.5" style="0" bestFit="1" customWidth="1"/>
    <col min="19" max="19" width="9.5" style="0" bestFit="1" customWidth="1"/>
  </cols>
  <sheetData>
    <row r="1" ht="14.25">
      <c r="B1" s="22" t="s">
        <v>35</v>
      </c>
    </row>
    <row r="2" ht="13.5">
      <c r="B2" s="21" t="s">
        <v>36</v>
      </c>
    </row>
    <row r="3" ht="13.5">
      <c r="B3" s="21"/>
    </row>
    <row r="4" ht="13.5">
      <c r="B4" s="21"/>
    </row>
    <row r="5" ht="15" customHeight="1">
      <c r="B5" s="23" t="s">
        <v>24</v>
      </c>
    </row>
    <row r="6" spans="2:6" ht="15" customHeight="1">
      <c r="B6" s="23" t="s">
        <v>25</v>
      </c>
      <c r="F6" s="60"/>
    </row>
    <row r="7" ht="15" customHeight="1">
      <c r="G7" s="59"/>
    </row>
    <row r="8" spans="2:9" ht="15" customHeight="1">
      <c r="B8" s="126" t="s">
        <v>0</v>
      </c>
      <c r="C8" s="127"/>
      <c r="D8" s="126" t="s">
        <v>1</v>
      </c>
      <c r="E8" s="128"/>
      <c r="F8" s="127"/>
      <c r="G8" s="7" t="s">
        <v>4</v>
      </c>
      <c r="H8" s="3" t="s">
        <v>8</v>
      </c>
      <c r="I8" s="4" t="s">
        <v>9</v>
      </c>
    </row>
    <row r="9" spans="2:9" ht="22.5" customHeight="1">
      <c r="B9" s="121" t="s">
        <v>12</v>
      </c>
      <c r="C9" s="122"/>
      <c r="D9" s="121" t="s">
        <v>13</v>
      </c>
      <c r="E9" s="123"/>
      <c r="F9" s="122"/>
      <c r="G9" s="12" t="s">
        <v>14</v>
      </c>
      <c r="H9" s="13" t="s">
        <v>40</v>
      </c>
      <c r="I9" s="13" t="s">
        <v>46</v>
      </c>
    </row>
    <row r="10" spans="2:9" ht="15" customHeight="1">
      <c r="B10" s="5" t="s">
        <v>16</v>
      </c>
      <c r="C10" s="9" t="s">
        <v>3</v>
      </c>
      <c r="D10" s="10" t="s">
        <v>5</v>
      </c>
      <c r="E10" s="11" t="s">
        <v>6</v>
      </c>
      <c r="F10" s="6" t="s">
        <v>7</v>
      </c>
      <c r="G10" s="18" t="s">
        <v>20</v>
      </c>
      <c r="H10" s="2" t="s">
        <v>2</v>
      </c>
      <c r="I10" s="124" t="s">
        <v>10</v>
      </c>
    </row>
    <row r="11" spans="2:9" ht="22.5" customHeight="1">
      <c r="B11" s="8" t="s">
        <v>17</v>
      </c>
      <c r="C11" s="14" t="s">
        <v>18</v>
      </c>
      <c r="D11" s="15" t="s">
        <v>19</v>
      </c>
      <c r="E11" s="16" t="s">
        <v>22</v>
      </c>
      <c r="F11" s="17" t="s">
        <v>41</v>
      </c>
      <c r="G11" s="19" t="s">
        <v>23</v>
      </c>
      <c r="H11" s="20" t="s">
        <v>21</v>
      </c>
      <c r="I11" s="125"/>
    </row>
    <row r="12" spans="2:9" ht="15" customHeight="1">
      <c r="B12" s="98"/>
      <c r="C12" s="99"/>
      <c r="D12" s="100" t="s">
        <v>15</v>
      </c>
      <c r="E12" s="101" t="s">
        <v>15</v>
      </c>
      <c r="F12" s="102" t="s">
        <v>15</v>
      </c>
      <c r="G12" s="103" t="s">
        <v>15</v>
      </c>
      <c r="H12" s="104" t="s">
        <v>15</v>
      </c>
      <c r="I12" s="105" t="s">
        <v>11</v>
      </c>
    </row>
    <row r="13" spans="2:9" ht="15" customHeight="1">
      <c r="B13" s="109">
        <v>2024</v>
      </c>
      <c r="C13" s="114">
        <v>3</v>
      </c>
      <c r="D13" s="40">
        <v>263859447897</v>
      </c>
      <c r="E13" s="41">
        <v>241963346910</v>
      </c>
      <c r="F13" s="115">
        <v>1708693382762</v>
      </c>
      <c r="G13" s="116">
        <v>-8506293816</v>
      </c>
      <c r="H13" s="111">
        <v>1786515425972</v>
      </c>
      <c r="I13" s="117">
        <v>104.55</v>
      </c>
    </row>
    <row r="14" spans="2:9" ht="15" customHeight="1">
      <c r="B14" s="109">
        <v>2024</v>
      </c>
      <c r="C14" s="114">
        <v>2</v>
      </c>
      <c r="D14" s="40">
        <v>247905578784</v>
      </c>
      <c r="E14" s="41">
        <v>240491112087</v>
      </c>
      <c r="F14" s="115">
        <v>1695303575592</v>
      </c>
      <c r="G14" s="116">
        <v>-6989942427</v>
      </c>
      <c r="H14" s="111">
        <v>1772159317237</v>
      </c>
      <c r="I14" s="117">
        <v>104.53</v>
      </c>
    </row>
    <row r="15" spans="2:9" ht="15" customHeight="1">
      <c r="B15" s="109">
        <v>2024</v>
      </c>
      <c r="C15" s="114">
        <v>1</v>
      </c>
      <c r="D15" s="40">
        <v>269421470040</v>
      </c>
      <c r="E15" s="41">
        <v>251720619668</v>
      </c>
      <c r="F15" s="115">
        <v>1694879051323</v>
      </c>
      <c r="G15" s="116">
        <v>3680312960</v>
      </c>
      <c r="H15" s="111">
        <v>1764976213129</v>
      </c>
      <c r="I15" s="117">
        <v>104.13</v>
      </c>
    </row>
    <row r="16" spans="2:9" ht="15" customHeight="1">
      <c r="B16" s="109">
        <v>2023</v>
      </c>
      <c r="C16" s="114">
        <v>12</v>
      </c>
      <c r="D16" s="40">
        <v>280489366871</v>
      </c>
      <c r="E16" s="41">
        <v>268431471696</v>
      </c>
      <c r="F16" s="115">
        <v>1673497887990</v>
      </c>
      <c r="G16" s="116">
        <v>-53640898133</v>
      </c>
      <c r="H16" s="111">
        <v>1759302522618</v>
      </c>
      <c r="I16" s="117">
        <v>105.12</v>
      </c>
    </row>
    <row r="17" spans="2:9" ht="15" customHeight="1">
      <c r="B17" s="109">
        <v>2023</v>
      </c>
      <c r="C17" s="114">
        <v>11</v>
      </c>
      <c r="D17" s="40">
        <v>277435238318</v>
      </c>
      <c r="E17" s="41">
        <v>254121366911</v>
      </c>
      <c r="F17" s="115">
        <v>1715080890949</v>
      </c>
      <c r="G17" s="116">
        <v>-8108975624</v>
      </c>
      <c r="H17" s="111">
        <v>1802257007322</v>
      </c>
      <c r="I17" s="117">
        <v>105.08</v>
      </c>
    </row>
    <row r="18" spans="2:9" ht="15" customHeight="1">
      <c r="B18" s="109">
        <v>2023</v>
      </c>
      <c r="C18" s="114">
        <v>10</v>
      </c>
      <c r="D18" s="40">
        <v>246196852625</v>
      </c>
      <c r="E18" s="41">
        <v>227262347556</v>
      </c>
      <c r="F18" s="115">
        <v>1699875995166</v>
      </c>
      <c r="G18" s="116">
        <v>-18020171613</v>
      </c>
      <c r="H18" s="111">
        <v>1789779068826</v>
      </c>
      <c r="I18" s="117">
        <v>105.28</v>
      </c>
    </row>
    <row r="19" spans="2:9" ht="15" customHeight="1">
      <c r="B19" s="109">
        <v>2023</v>
      </c>
      <c r="C19" s="114">
        <v>9</v>
      </c>
      <c r="D19" s="40">
        <v>249007114269</v>
      </c>
      <c r="E19" s="41">
        <v>234982091191</v>
      </c>
      <c r="F19" s="115">
        <v>1698961661710</v>
      </c>
      <c r="G19" s="116">
        <v>6694648665</v>
      </c>
      <c r="H19" s="111">
        <v>1787643089121</v>
      </c>
      <c r="I19" s="117">
        <v>105.21</v>
      </c>
    </row>
    <row r="20" spans="2:9" ht="15" customHeight="1">
      <c r="B20" s="109">
        <v>2023</v>
      </c>
      <c r="C20" s="114">
        <v>8</v>
      </c>
      <c r="D20" s="40">
        <v>292204235678</v>
      </c>
      <c r="E20" s="41">
        <v>275660946561</v>
      </c>
      <c r="F20" s="115">
        <v>1678241989966</v>
      </c>
      <c r="G20" s="116">
        <v>-17784505179</v>
      </c>
      <c r="H20" s="111">
        <v>1786568591817</v>
      </c>
      <c r="I20" s="117">
        <v>106.45</v>
      </c>
    </row>
    <row r="21" spans="2:9" ht="15" customHeight="1">
      <c r="B21" s="109">
        <v>2023</v>
      </c>
      <c r="C21" s="114">
        <v>7</v>
      </c>
      <c r="D21" s="40">
        <v>291615720877</v>
      </c>
      <c r="E21" s="41">
        <v>269031327777</v>
      </c>
      <c r="F21" s="115">
        <v>1679483206029</v>
      </c>
      <c r="G21" s="116">
        <v>-5404866701</v>
      </c>
      <c r="H21" s="111">
        <v>1780779929564</v>
      </c>
      <c r="I21" s="117">
        <v>106.03</v>
      </c>
    </row>
    <row r="22" spans="2:9" ht="15" customHeight="1">
      <c r="B22" s="109">
        <v>2023</v>
      </c>
      <c r="C22" s="114">
        <v>6</v>
      </c>
      <c r="D22" s="40">
        <v>299285866445</v>
      </c>
      <c r="E22" s="41">
        <v>256376473201</v>
      </c>
      <c r="F22" s="115">
        <v>1662303679631</v>
      </c>
      <c r="G22" s="116">
        <v>-29839540344</v>
      </c>
      <c r="H22" s="111">
        <v>1760477985484</v>
      </c>
      <c r="I22" s="117">
        <v>105.9</v>
      </c>
    </row>
    <row r="23" spans="2:9" ht="15" customHeight="1">
      <c r="B23" s="109">
        <v>2023</v>
      </c>
      <c r="C23" s="114">
        <v>5</v>
      </c>
      <c r="D23" s="40">
        <v>276374505352</v>
      </c>
      <c r="E23" s="41">
        <v>256933498072</v>
      </c>
      <c r="F23" s="115">
        <v>1649233826730</v>
      </c>
      <c r="G23" s="116">
        <v>-9982218406</v>
      </c>
      <c r="H23" s="111">
        <v>1761689635005</v>
      </c>
      <c r="I23" s="117">
        <v>106.81</v>
      </c>
    </row>
    <row r="24" spans="2:9" ht="15" customHeight="1">
      <c r="B24" s="109">
        <v>2023</v>
      </c>
      <c r="C24" s="114">
        <v>4</v>
      </c>
      <c r="D24" s="40">
        <v>226328976921</v>
      </c>
      <c r="E24" s="41">
        <v>212109768485</v>
      </c>
      <c r="F24" s="115">
        <v>1639775037857</v>
      </c>
      <c r="G24" s="116">
        <v>-3379492677</v>
      </c>
      <c r="H24" s="111">
        <v>1748663907127</v>
      </c>
      <c r="I24" s="117">
        <v>106.64</v>
      </c>
    </row>
    <row r="25" spans="2:9" ht="15" customHeight="1">
      <c r="B25" s="109">
        <v>2023</v>
      </c>
      <c r="C25" s="114">
        <v>3</v>
      </c>
      <c r="D25" s="40">
        <v>289601630774</v>
      </c>
      <c r="E25" s="41">
        <v>289031852176</v>
      </c>
      <c r="F25" s="115">
        <v>1628935322098</v>
      </c>
      <c r="G25" s="116">
        <v>-11655748889</v>
      </c>
      <c r="H25" s="111">
        <v>1742702730476</v>
      </c>
      <c r="I25" s="117">
        <v>106.98</v>
      </c>
    </row>
    <row r="26" spans="2:9" ht="15" customHeight="1">
      <c r="B26" s="109">
        <v>2023</v>
      </c>
      <c r="C26" s="114">
        <v>2</v>
      </c>
      <c r="D26" s="40">
        <v>219497188102</v>
      </c>
      <c r="E26" s="41">
        <v>218237965388</v>
      </c>
      <c r="F26" s="115">
        <v>1640021292389</v>
      </c>
      <c r="G26" s="116">
        <v>33533071651</v>
      </c>
      <c r="H26" s="111">
        <v>1755920396403</v>
      </c>
      <c r="I26" s="117">
        <v>107.06</v>
      </c>
    </row>
    <row r="27" spans="2:9" ht="15" customHeight="1">
      <c r="B27" s="109">
        <v>2023</v>
      </c>
      <c r="C27" s="114">
        <v>1</v>
      </c>
      <c r="D27" s="40">
        <v>265375597608</v>
      </c>
      <c r="E27" s="41">
        <v>238768115752</v>
      </c>
      <c r="F27" s="115">
        <v>1605228998022</v>
      </c>
      <c r="G27" s="116">
        <v>-703216976</v>
      </c>
      <c r="H27" s="111">
        <v>1730156872131</v>
      </c>
      <c r="I27" s="117">
        <v>107.78</v>
      </c>
    </row>
    <row r="28" spans="2:9" ht="15" customHeight="1">
      <c r="B28" s="109">
        <v>2022</v>
      </c>
      <c r="C28" s="114">
        <v>12</v>
      </c>
      <c r="D28" s="40">
        <v>270123091392</v>
      </c>
      <c r="E28" s="41">
        <v>267890398931</v>
      </c>
      <c r="F28" s="115">
        <v>1579324733143</v>
      </c>
      <c r="G28" s="116">
        <v>-85699585083</v>
      </c>
      <c r="H28" s="111">
        <v>1726910455185</v>
      </c>
      <c r="I28" s="117">
        <v>109.34</v>
      </c>
    </row>
    <row r="29" spans="2:9" ht="15" customHeight="1">
      <c r="B29" s="109">
        <v>2022</v>
      </c>
      <c r="C29" s="114">
        <v>11</v>
      </c>
      <c r="D29" s="40">
        <v>310375181287</v>
      </c>
      <c r="E29" s="41">
        <v>297940033852</v>
      </c>
      <c r="F29" s="115">
        <v>1662791625765</v>
      </c>
      <c r="G29" s="116">
        <v>-144678560525</v>
      </c>
      <c r="H29" s="111">
        <v>1788759615865</v>
      </c>
      <c r="I29" s="117">
        <v>107.57</v>
      </c>
    </row>
    <row r="30" spans="2:9" ht="15" customHeight="1">
      <c r="B30" s="109">
        <v>2022</v>
      </c>
      <c r="C30" s="114">
        <v>10</v>
      </c>
      <c r="D30" s="40">
        <v>382029396487</v>
      </c>
      <c r="E30" s="41">
        <v>290653614665</v>
      </c>
      <c r="F30" s="115">
        <v>1795035038855</v>
      </c>
      <c r="G30" s="116">
        <v>-2683922401</v>
      </c>
      <c r="H30" s="111">
        <v>1848733917376</v>
      </c>
      <c r="I30" s="117">
        <v>102.99</v>
      </c>
    </row>
    <row r="31" spans="2:9" ht="15" customHeight="1">
      <c r="B31" s="109">
        <v>2022</v>
      </c>
      <c r="C31" s="114">
        <v>9</v>
      </c>
      <c r="D31" s="40">
        <v>386165750670</v>
      </c>
      <c r="E31" s="41">
        <v>315598549254</v>
      </c>
      <c r="F31" s="115">
        <v>1706343179436</v>
      </c>
      <c r="G31" s="116">
        <v>-26772207122</v>
      </c>
      <c r="H31" s="111">
        <v>1767830515388</v>
      </c>
      <c r="I31" s="117">
        <v>103.6</v>
      </c>
    </row>
    <row r="32" spans="2:9" ht="15" customHeight="1">
      <c r="B32" s="109">
        <v>2022</v>
      </c>
      <c r="C32" s="114">
        <v>8</v>
      </c>
      <c r="D32" s="40">
        <v>267287816481</v>
      </c>
      <c r="E32" s="41">
        <v>257899941005</v>
      </c>
      <c r="F32" s="115">
        <v>1662548185142</v>
      </c>
      <c r="G32" s="116">
        <v>20500404542</v>
      </c>
      <c r="H32" s="111">
        <v>1725841790401</v>
      </c>
      <c r="I32" s="117">
        <v>103.8</v>
      </c>
    </row>
    <row r="33" spans="2:9" ht="15" customHeight="1">
      <c r="B33" s="109">
        <v>2022</v>
      </c>
      <c r="C33" s="114">
        <v>7</v>
      </c>
      <c r="D33" s="40">
        <v>273243897943</v>
      </c>
      <c r="E33" s="41">
        <v>240240569051</v>
      </c>
      <c r="F33" s="115">
        <v>1632659905123</v>
      </c>
      <c r="G33" s="116">
        <v>-39903965543</v>
      </c>
      <c r="H33" s="111">
        <v>1713534219274</v>
      </c>
      <c r="I33" s="117">
        <v>104.95</v>
      </c>
    </row>
    <row r="34" spans="2:9" ht="15" customHeight="1">
      <c r="B34" s="109">
        <v>2022</v>
      </c>
      <c r="C34" s="114">
        <v>6</v>
      </c>
      <c r="D34" s="40">
        <v>322936258989</v>
      </c>
      <c r="E34" s="41">
        <v>275334995853</v>
      </c>
      <c r="F34" s="115">
        <v>1639560541774</v>
      </c>
      <c r="G34" s="116">
        <v>9285674744</v>
      </c>
      <c r="H34" s="111">
        <v>1693051703259</v>
      </c>
      <c r="I34" s="117">
        <v>103.26</v>
      </c>
    </row>
    <row r="35" spans="2:9" ht="15" customHeight="1">
      <c r="B35" s="109">
        <v>2022</v>
      </c>
      <c r="C35" s="114">
        <v>5</v>
      </c>
      <c r="D35" s="40">
        <v>251183172062</v>
      </c>
      <c r="E35" s="41">
        <v>241885716090</v>
      </c>
      <c r="F35" s="115">
        <v>1582673603893</v>
      </c>
      <c r="G35" s="116">
        <v>-5786091951</v>
      </c>
      <c r="H35" s="111">
        <v>1644870801681</v>
      </c>
      <c r="I35" s="117">
        <v>103.92</v>
      </c>
    </row>
    <row r="36" spans="2:9" ht="15" customHeight="1">
      <c r="B36" s="109">
        <v>2022</v>
      </c>
      <c r="C36" s="114">
        <v>4</v>
      </c>
      <c r="D36" s="40">
        <v>310979630976</v>
      </c>
      <c r="E36" s="41">
        <v>233371291200</v>
      </c>
      <c r="F36" s="115">
        <v>1579162239872</v>
      </c>
      <c r="G36" s="116">
        <v>-343915702</v>
      </c>
      <c r="H36" s="111">
        <v>1625936295917</v>
      </c>
      <c r="I36" s="117">
        <v>102.96</v>
      </c>
    </row>
    <row r="37" spans="2:9" ht="15" customHeight="1">
      <c r="B37" s="109">
        <v>2022</v>
      </c>
      <c r="C37" s="114">
        <v>3</v>
      </c>
      <c r="D37" s="40">
        <v>347796052577</v>
      </c>
      <c r="E37" s="41">
        <v>262182634752</v>
      </c>
      <c r="F37" s="115">
        <v>1501897815799</v>
      </c>
      <c r="G37" s="116">
        <v>-101004009308</v>
      </c>
      <c r="H37" s="111">
        <v>1564402487341</v>
      </c>
      <c r="I37" s="117">
        <v>104.16</v>
      </c>
    </row>
    <row r="38" spans="2:9" ht="15" customHeight="1">
      <c r="B38" s="109">
        <v>2022</v>
      </c>
      <c r="C38" s="114">
        <v>2</v>
      </c>
      <c r="D38" s="40">
        <v>164876593926</v>
      </c>
      <c r="E38" s="41">
        <v>160707646402</v>
      </c>
      <c r="F38" s="115">
        <v>1517288407281</v>
      </c>
      <c r="G38" s="116">
        <v>27978712871</v>
      </c>
      <c r="H38" s="111">
        <v>1564577081662</v>
      </c>
      <c r="I38" s="117">
        <v>103.11</v>
      </c>
    </row>
    <row r="39" spans="2:9" ht="15" customHeight="1">
      <c r="B39" s="109">
        <v>2022</v>
      </c>
      <c r="C39" s="114">
        <v>1</v>
      </c>
      <c r="D39" s="40">
        <v>174336768026</v>
      </c>
      <c r="E39" s="41">
        <v>163974273129</v>
      </c>
      <c r="F39" s="115">
        <v>1485140746886</v>
      </c>
      <c r="G39" s="116">
        <v>8113763526</v>
      </c>
      <c r="H39" s="111">
        <v>1536586427826</v>
      </c>
      <c r="I39" s="117">
        <v>103.46</v>
      </c>
    </row>
    <row r="40" spans="2:9" ht="15" customHeight="1">
      <c r="B40" s="109">
        <v>2021</v>
      </c>
      <c r="C40" s="114">
        <v>12</v>
      </c>
      <c r="D40" s="40">
        <v>183041993118</v>
      </c>
      <c r="E40" s="41">
        <v>179848101396</v>
      </c>
      <c r="F40" s="115">
        <v>1466664488463</v>
      </c>
      <c r="G40" s="116">
        <v>14594978838</v>
      </c>
      <c r="H40" s="111">
        <v>1529755854014</v>
      </c>
      <c r="I40" s="117">
        <v>104.3</v>
      </c>
    </row>
    <row r="41" spans="2:9" ht="15" customHeight="1">
      <c r="B41" s="109">
        <v>2021</v>
      </c>
      <c r="C41" s="114">
        <v>11</v>
      </c>
      <c r="D41" s="40">
        <v>199806663223</v>
      </c>
      <c r="E41" s="41">
        <v>174881260012</v>
      </c>
      <c r="F41" s="115">
        <v>1448875617903</v>
      </c>
      <c r="G41" s="116">
        <v>-58531298521</v>
      </c>
      <c r="H41" s="111">
        <v>1508578497420</v>
      </c>
      <c r="I41" s="117">
        <v>104.12</v>
      </c>
    </row>
    <row r="42" spans="2:9" ht="15" customHeight="1">
      <c r="B42" s="109">
        <v>2021</v>
      </c>
      <c r="C42" s="114">
        <v>10</v>
      </c>
      <c r="D42" s="40">
        <v>188499227315</v>
      </c>
      <c r="E42" s="41">
        <v>160649692942</v>
      </c>
      <c r="F42" s="115">
        <v>1482481513215</v>
      </c>
      <c r="G42" s="116">
        <v>-47518990427</v>
      </c>
      <c r="H42" s="111">
        <v>1546876031857</v>
      </c>
      <c r="I42" s="117">
        <v>104.34</v>
      </c>
    </row>
    <row r="43" spans="2:9" ht="15" customHeight="1">
      <c r="B43" s="109">
        <v>2021</v>
      </c>
      <c r="C43" s="114">
        <v>9</v>
      </c>
      <c r="D43" s="40">
        <v>162575347162</v>
      </c>
      <c r="E43" s="41">
        <v>148881533012</v>
      </c>
      <c r="F43" s="115">
        <v>1502150969269</v>
      </c>
      <c r="G43" s="116">
        <v>-3430472577</v>
      </c>
      <c r="H43" s="111">
        <v>1555791470411</v>
      </c>
      <c r="I43" s="117">
        <v>103.57</v>
      </c>
    </row>
    <row r="44" spans="2:9" ht="15" customHeight="1">
      <c r="B44" s="109">
        <v>2021</v>
      </c>
      <c r="C44" s="114">
        <v>8</v>
      </c>
      <c r="D44" s="40">
        <v>142837517795</v>
      </c>
      <c r="E44" s="41">
        <v>133561912810</v>
      </c>
      <c r="F44" s="115">
        <v>1491887627697</v>
      </c>
      <c r="G44" s="116">
        <v>12678076910</v>
      </c>
      <c r="H44" s="111">
        <v>1531602529395</v>
      </c>
      <c r="I44" s="117">
        <v>102.66</v>
      </c>
    </row>
    <row r="45" spans="2:9" ht="15" customHeight="1">
      <c r="B45" s="109">
        <v>2021</v>
      </c>
      <c r="C45" s="114">
        <v>7</v>
      </c>
      <c r="D45" s="40">
        <v>151074640453</v>
      </c>
      <c r="E45" s="41">
        <v>136536713695</v>
      </c>
      <c r="F45" s="115">
        <v>1469933945801</v>
      </c>
      <c r="G45" s="116">
        <v>-11033223381</v>
      </c>
      <c r="H45" s="111">
        <v>1520756565079</v>
      </c>
      <c r="I45" s="117">
        <v>103.45</v>
      </c>
    </row>
    <row r="46" spans="2:9" ht="15" customHeight="1">
      <c r="B46" s="109">
        <v>2021</v>
      </c>
      <c r="C46" s="114">
        <v>6</v>
      </c>
      <c r="D46" s="40">
        <v>156971327105</v>
      </c>
      <c r="E46" s="41">
        <v>150400931424</v>
      </c>
      <c r="F46" s="115">
        <v>1466429242424</v>
      </c>
      <c r="G46" s="116">
        <v>15103376744</v>
      </c>
      <c r="H46" s="111">
        <v>1514666625004</v>
      </c>
      <c r="I46" s="117">
        <v>103.28</v>
      </c>
    </row>
    <row r="47" spans="2:9" ht="15" customHeight="1">
      <c r="B47" s="109">
        <v>2021</v>
      </c>
      <c r="C47" s="114">
        <v>5</v>
      </c>
      <c r="D47" s="40">
        <v>148382473267</v>
      </c>
      <c r="E47" s="41">
        <v>148940027062</v>
      </c>
      <c r="F47" s="115">
        <v>1444755469998</v>
      </c>
      <c r="G47" s="116">
        <v>-14603555802</v>
      </c>
      <c r="H47" s="111">
        <v>1500452679166</v>
      </c>
      <c r="I47" s="117">
        <v>103.85</v>
      </c>
    </row>
    <row r="48" spans="2:9" ht="15" customHeight="1">
      <c r="B48" s="109">
        <v>2021</v>
      </c>
      <c r="C48" s="114">
        <v>4</v>
      </c>
      <c r="D48" s="40">
        <v>162537999850</v>
      </c>
      <c r="E48" s="41">
        <v>147678304472</v>
      </c>
      <c r="F48" s="115">
        <v>1459916579596</v>
      </c>
      <c r="G48" s="116">
        <v>-9181154727</v>
      </c>
      <c r="H48" s="111">
        <v>1505417519943</v>
      </c>
      <c r="I48" s="117">
        <v>103.11</v>
      </c>
    </row>
    <row r="49" spans="2:9" ht="15" customHeight="1">
      <c r="B49" s="109">
        <v>2021</v>
      </c>
      <c r="C49" s="114">
        <v>3</v>
      </c>
      <c r="D49" s="40">
        <v>213365226682</v>
      </c>
      <c r="E49" s="41">
        <v>199992390731</v>
      </c>
      <c r="F49" s="115">
        <v>1454238038945</v>
      </c>
      <c r="G49" s="116">
        <v>-1774180283</v>
      </c>
      <c r="H49" s="111">
        <v>1504542503842</v>
      </c>
      <c r="I49" s="117">
        <v>103.45</v>
      </c>
    </row>
    <row r="50" spans="2:9" ht="15" customHeight="1">
      <c r="B50" s="109">
        <v>2021</v>
      </c>
      <c r="C50" s="114">
        <v>2</v>
      </c>
      <c r="D50" s="40">
        <v>173813878632</v>
      </c>
      <c r="E50" s="41">
        <v>160204980938</v>
      </c>
      <c r="F50" s="115">
        <v>1442639383278</v>
      </c>
      <c r="G50" s="116">
        <v>-12263634908</v>
      </c>
      <c r="H50" s="111">
        <v>1496809053165</v>
      </c>
      <c r="I50" s="117">
        <v>103.75</v>
      </c>
    </row>
    <row r="51" spans="2:9" ht="15" customHeight="1">
      <c r="B51" s="109">
        <v>2021</v>
      </c>
      <c r="C51" s="114">
        <v>1</v>
      </c>
      <c r="D51" s="40">
        <v>168146700103</v>
      </c>
      <c r="E51" s="41">
        <v>158377809974</v>
      </c>
      <c r="F51" s="115">
        <v>1441294120493</v>
      </c>
      <c r="G51" s="116">
        <v>19609386333</v>
      </c>
      <c r="H51" s="111">
        <v>1479544713245</v>
      </c>
      <c r="I51" s="117">
        <v>102.65</v>
      </c>
    </row>
    <row r="52" spans="2:9" ht="15" customHeight="1">
      <c r="B52" s="109">
        <v>2020</v>
      </c>
      <c r="C52" s="114">
        <v>12</v>
      </c>
      <c r="D52" s="40">
        <v>173029212518</v>
      </c>
      <c r="E52" s="41">
        <v>156619384274</v>
      </c>
      <c r="F52" s="115">
        <v>1411915844031</v>
      </c>
      <c r="G52" s="116">
        <v>-13439375959</v>
      </c>
      <c r="H52" s="111">
        <v>1459216539868</v>
      </c>
      <c r="I52" s="117">
        <v>103.35</v>
      </c>
    </row>
    <row r="53" spans="2:9" ht="15" customHeight="1">
      <c r="B53" s="109">
        <v>2020</v>
      </c>
      <c r="C53" s="114">
        <v>11</v>
      </c>
      <c r="D53" s="40">
        <v>166866441701</v>
      </c>
      <c r="E53" s="41">
        <v>154873840455</v>
      </c>
      <c r="F53" s="115">
        <v>1408945391747</v>
      </c>
      <c r="G53" s="116">
        <v>28054105495</v>
      </c>
      <c r="H53" s="111">
        <v>1458115334035</v>
      </c>
      <c r="I53" s="117">
        <v>103.48</v>
      </c>
    </row>
    <row r="54" spans="2:9" ht="15" customHeight="1">
      <c r="B54" s="109">
        <v>2020</v>
      </c>
      <c r="C54" s="114">
        <v>10</v>
      </c>
      <c r="D54" s="40">
        <v>148871439232</v>
      </c>
      <c r="E54" s="41">
        <v>137049893116</v>
      </c>
      <c r="F54" s="115">
        <v>1368898685006</v>
      </c>
      <c r="G54" s="116">
        <v>-16059649851</v>
      </c>
      <c r="H54" s="111">
        <v>1410076473914</v>
      </c>
      <c r="I54" s="117">
        <v>103</v>
      </c>
    </row>
    <row r="55" spans="2:9" ht="15" customHeight="1">
      <c r="B55" s="109">
        <v>2020</v>
      </c>
      <c r="C55" s="114">
        <v>9</v>
      </c>
      <c r="D55" s="40">
        <v>167069526284</v>
      </c>
      <c r="E55" s="41">
        <v>147987674339</v>
      </c>
      <c r="F55" s="115">
        <v>1373136788741</v>
      </c>
      <c r="G55" s="116">
        <v>-5352999199</v>
      </c>
      <c r="H55" s="111">
        <v>1412088224780</v>
      </c>
      <c r="I55" s="117">
        <v>102.83</v>
      </c>
    </row>
    <row r="56" spans="2:9" ht="15" customHeight="1">
      <c r="B56" s="109">
        <v>2020</v>
      </c>
      <c r="C56" s="114">
        <v>8</v>
      </c>
      <c r="D56" s="40">
        <v>153239235927</v>
      </c>
      <c r="E56" s="41">
        <v>136757575987</v>
      </c>
      <c r="F56" s="115">
        <v>1359407935996</v>
      </c>
      <c r="G56" s="116">
        <v>4206865014</v>
      </c>
      <c r="H56" s="111">
        <v>1398859573519</v>
      </c>
      <c r="I56" s="117">
        <v>102.9</v>
      </c>
    </row>
    <row r="57" spans="2:9" ht="15" customHeight="1">
      <c r="B57" s="109">
        <v>2020</v>
      </c>
      <c r="C57" s="114">
        <v>7</v>
      </c>
      <c r="D57" s="40">
        <v>185311101222</v>
      </c>
      <c r="E57" s="41">
        <v>142762544493</v>
      </c>
      <c r="F57" s="115">
        <v>1338719411041</v>
      </c>
      <c r="G57" s="116">
        <v>-38777255900</v>
      </c>
      <c r="H57" s="111">
        <v>1376531821875</v>
      </c>
      <c r="I57" s="117">
        <v>102.82</v>
      </c>
    </row>
    <row r="58" spans="2:9" ht="15" customHeight="1">
      <c r="B58" s="109">
        <v>2020</v>
      </c>
      <c r="C58" s="114">
        <v>6</v>
      </c>
      <c r="D58" s="40">
        <v>207666996225</v>
      </c>
      <c r="E58" s="41">
        <v>177412650945</v>
      </c>
      <c r="F58" s="115">
        <v>1334948110212</v>
      </c>
      <c r="G58" s="116">
        <v>-10846075824</v>
      </c>
      <c r="H58" s="111">
        <v>1368619019144</v>
      </c>
      <c r="I58" s="117">
        <v>102.52</v>
      </c>
    </row>
    <row r="59" spans="2:9" ht="15" customHeight="1">
      <c r="B59" s="109">
        <v>2020</v>
      </c>
      <c r="C59" s="114">
        <v>5</v>
      </c>
      <c r="D59" s="40">
        <v>167612410808</v>
      </c>
      <c r="E59" s="41">
        <v>146256777107</v>
      </c>
      <c r="F59" s="115">
        <v>1315539840755</v>
      </c>
      <c r="G59" s="116">
        <v>31841771038</v>
      </c>
      <c r="H59" s="111">
        <v>1357299551609</v>
      </c>
      <c r="I59" s="117">
        <v>103.17</v>
      </c>
    </row>
    <row r="60" spans="2:9" ht="15" customHeight="1">
      <c r="B60" s="109">
        <v>2020</v>
      </c>
      <c r="C60" s="114">
        <v>4</v>
      </c>
      <c r="D60" s="40">
        <v>208075404973</v>
      </c>
      <c r="E60" s="41">
        <v>194144843387</v>
      </c>
      <c r="F60" s="115">
        <v>1262342436017</v>
      </c>
      <c r="G60" s="116">
        <v>3742026238</v>
      </c>
      <c r="H60" s="111">
        <v>1308922204833</v>
      </c>
      <c r="I60" s="117">
        <v>103.68</v>
      </c>
    </row>
    <row r="61" spans="2:9" ht="15" customHeight="1">
      <c r="B61" s="109">
        <v>2020</v>
      </c>
      <c r="C61" s="114">
        <v>3</v>
      </c>
      <c r="D61" s="40">
        <v>446657373258</v>
      </c>
      <c r="E61" s="41">
        <v>324393471903</v>
      </c>
      <c r="F61" s="115">
        <v>1244669848194</v>
      </c>
      <c r="G61" s="116">
        <v>-176901639199</v>
      </c>
      <c r="H61" s="111">
        <v>1296328343347</v>
      </c>
      <c r="I61" s="117">
        <v>104.15</v>
      </c>
    </row>
    <row r="62" spans="2:9" ht="15" customHeight="1">
      <c r="B62" s="109">
        <v>2020</v>
      </c>
      <c r="C62" s="114">
        <v>2</v>
      </c>
      <c r="D62" s="40">
        <v>185085516420</v>
      </c>
      <c r="E62" s="41">
        <v>163414666310</v>
      </c>
      <c r="F62" s="115">
        <v>1299307586038</v>
      </c>
      <c r="G62" s="116">
        <v>-65034790980</v>
      </c>
      <c r="H62" s="111">
        <v>1401527891766</v>
      </c>
      <c r="I62" s="117">
        <v>107.86</v>
      </c>
    </row>
    <row r="63" spans="2:9" ht="15" customHeight="1">
      <c r="B63" s="109">
        <v>2020</v>
      </c>
      <c r="C63" s="114">
        <v>1</v>
      </c>
      <c r="D63" s="40">
        <v>175840211143</v>
      </c>
      <c r="E63" s="41">
        <v>155915818888</v>
      </c>
      <c r="F63" s="115">
        <v>1342671526909</v>
      </c>
      <c r="G63" s="116">
        <v>-41137951195</v>
      </c>
      <c r="H63" s="111">
        <v>1412100399526</v>
      </c>
      <c r="I63" s="117">
        <v>105.17</v>
      </c>
    </row>
    <row r="64" spans="2:9" ht="15" customHeight="1">
      <c r="B64" s="109">
        <v>2019</v>
      </c>
      <c r="C64" s="114">
        <v>12</v>
      </c>
      <c r="D64" s="40">
        <v>164910022660</v>
      </c>
      <c r="E64" s="41">
        <v>158558406322</v>
      </c>
      <c r="F64" s="115">
        <v>1363885085850</v>
      </c>
      <c r="G64" s="116">
        <v>9299533370</v>
      </c>
      <c r="H64" s="111">
        <v>1423315365622</v>
      </c>
      <c r="I64" s="117">
        <v>104.35</v>
      </c>
    </row>
    <row r="65" spans="2:9" ht="15" customHeight="1">
      <c r="B65" s="109">
        <v>2019</v>
      </c>
      <c r="C65" s="114">
        <v>11</v>
      </c>
      <c r="D65" s="40">
        <v>127013594327</v>
      </c>
      <c r="E65" s="41">
        <v>134984248222</v>
      </c>
      <c r="F65" s="115">
        <v>1348233936141</v>
      </c>
      <c r="G65" s="116">
        <v>21295257081</v>
      </c>
      <c r="H65" s="111">
        <v>1403592499866</v>
      </c>
      <c r="I65" s="117">
        <v>104.1</v>
      </c>
    </row>
    <row r="66" spans="2:9" ht="15" customHeight="1">
      <c r="B66" s="109">
        <v>2019</v>
      </c>
      <c r="C66" s="114">
        <v>10</v>
      </c>
      <c r="D66" s="40">
        <v>158725162239</v>
      </c>
      <c r="E66" s="41">
        <v>155676056380</v>
      </c>
      <c r="F66" s="115">
        <v>1334909332954</v>
      </c>
      <c r="G66" s="116">
        <v>23488354150</v>
      </c>
      <c r="H66" s="111">
        <v>1392576985053</v>
      </c>
      <c r="I66" s="117">
        <v>104.31</v>
      </c>
    </row>
    <row r="67" spans="2:9" ht="15" customHeight="1">
      <c r="B67" s="109">
        <v>2019</v>
      </c>
      <c r="C67" s="114">
        <v>9</v>
      </c>
      <c r="D67" s="40">
        <v>149323030865</v>
      </c>
      <c r="E67" s="41">
        <v>145676475730</v>
      </c>
      <c r="F67" s="115">
        <v>1308371872944</v>
      </c>
      <c r="G67" s="116">
        <v>47368164979</v>
      </c>
      <c r="H67" s="111">
        <v>1353167788878</v>
      </c>
      <c r="I67" s="117">
        <v>103.42</v>
      </c>
    </row>
    <row r="68" spans="2:9" ht="15" customHeight="1">
      <c r="B68" s="109">
        <v>2019</v>
      </c>
      <c r="C68" s="114">
        <v>8</v>
      </c>
      <c r="D68" s="40">
        <v>214633838713</v>
      </c>
      <c r="E68" s="41">
        <v>149189678405</v>
      </c>
      <c r="F68" s="115">
        <v>1257357152830</v>
      </c>
      <c r="G68" s="116">
        <v>-114102483166</v>
      </c>
      <c r="H68" s="111">
        <v>1301927004422</v>
      </c>
      <c r="I68" s="117">
        <v>103.54</v>
      </c>
    </row>
    <row r="69" spans="2:9" ht="15" customHeight="1">
      <c r="B69" s="109">
        <v>2019</v>
      </c>
      <c r="C69" s="114">
        <v>7</v>
      </c>
      <c r="D69" s="40">
        <v>146508151805</v>
      </c>
      <c r="E69" s="41">
        <v>131142703227</v>
      </c>
      <c r="F69" s="115">
        <v>1306015475689</v>
      </c>
      <c r="G69" s="116">
        <v>-4784996838</v>
      </c>
      <c r="H69" s="111">
        <v>1365995876410</v>
      </c>
      <c r="I69" s="117">
        <v>104.59</v>
      </c>
    </row>
    <row r="70" spans="2:9" ht="15" customHeight="1">
      <c r="B70" s="109">
        <v>2019</v>
      </c>
      <c r="C70" s="114">
        <v>6</v>
      </c>
      <c r="D70" s="40">
        <v>151548897026</v>
      </c>
      <c r="E70" s="41">
        <v>123261941816</v>
      </c>
      <c r="F70" s="115">
        <v>1295435023949</v>
      </c>
      <c r="G70" s="116">
        <v>12130283002</v>
      </c>
      <c r="H70" s="111">
        <v>1345176731729</v>
      </c>
      <c r="I70" s="117">
        <v>103.83</v>
      </c>
    </row>
    <row r="71" spans="2:9" ht="15" customHeight="1">
      <c r="B71" s="109">
        <v>2019</v>
      </c>
      <c r="C71" s="114">
        <v>5</v>
      </c>
      <c r="D71" s="40">
        <v>165985160009</v>
      </c>
      <c r="E71" s="41">
        <v>138519645025</v>
      </c>
      <c r="F71" s="115">
        <v>1255017785737</v>
      </c>
      <c r="G71" s="116">
        <v>-84587533151</v>
      </c>
      <c r="H71" s="111">
        <v>1337218190554</v>
      </c>
      <c r="I71" s="117">
        <v>106.54</v>
      </c>
    </row>
    <row r="72" spans="2:9" ht="15" customHeight="1">
      <c r="B72" s="109">
        <v>2019</v>
      </c>
      <c r="C72" s="114">
        <v>4</v>
      </c>
      <c r="D72" s="40">
        <v>167028176540</v>
      </c>
      <c r="E72" s="41">
        <v>136546189432</v>
      </c>
      <c r="F72" s="115">
        <v>1312139803904</v>
      </c>
      <c r="G72" s="116">
        <v>493762600</v>
      </c>
      <c r="H72" s="111">
        <v>1356407239299</v>
      </c>
      <c r="I72" s="117">
        <v>103.37</v>
      </c>
    </row>
    <row r="73" spans="2:9" ht="15" customHeight="1">
      <c r="B73" s="109">
        <v>2019</v>
      </c>
      <c r="C73" s="114">
        <v>3</v>
      </c>
      <c r="D73" s="40">
        <v>148870258721</v>
      </c>
      <c r="E73" s="41">
        <v>137255899627</v>
      </c>
      <c r="F73" s="115">
        <v>1281164054196</v>
      </c>
      <c r="G73" s="116">
        <v>-8538949796</v>
      </c>
      <c r="H73" s="111">
        <v>1333935168517</v>
      </c>
      <c r="I73" s="117">
        <v>104.11</v>
      </c>
    </row>
    <row r="74" spans="2:9" ht="15" customHeight="1">
      <c r="B74" s="109">
        <v>2019</v>
      </c>
      <c r="C74" s="114">
        <v>2</v>
      </c>
      <c r="D74" s="40">
        <v>134106866669</v>
      </c>
      <c r="E74" s="41">
        <v>115127521468</v>
      </c>
      <c r="F74" s="115">
        <v>1278088644899</v>
      </c>
      <c r="G74" s="116">
        <v>5858121762</v>
      </c>
      <c r="H74" s="111">
        <v>1339077312084</v>
      </c>
      <c r="I74" s="117">
        <v>104.77</v>
      </c>
    </row>
    <row r="75" spans="2:9" ht="15" customHeight="1">
      <c r="B75" s="109">
        <v>2019</v>
      </c>
      <c r="C75" s="114">
        <v>1</v>
      </c>
      <c r="D75" s="40">
        <v>184440938473</v>
      </c>
      <c r="E75" s="41">
        <v>143765233663</v>
      </c>
      <c r="F75" s="115">
        <v>1253251177935</v>
      </c>
      <c r="G75" s="116">
        <v>-23334715032</v>
      </c>
      <c r="H75" s="111">
        <v>1309343103278</v>
      </c>
      <c r="I75" s="117">
        <v>104.47</v>
      </c>
    </row>
    <row r="76" spans="2:9" ht="15" customHeight="1">
      <c r="B76" s="109">
        <v>2018</v>
      </c>
      <c r="C76" s="114">
        <v>12</v>
      </c>
      <c r="D76" s="40">
        <v>179052926374</v>
      </c>
      <c r="E76" s="41">
        <v>152609605978</v>
      </c>
      <c r="F76" s="115">
        <v>1235910188157</v>
      </c>
      <c r="G76" s="116">
        <v>-120797512059</v>
      </c>
      <c r="H76" s="111">
        <v>1334509771208</v>
      </c>
      <c r="I76" s="117">
        <v>107.97</v>
      </c>
    </row>
    <row r="77" spans="2:9" ht="15" customHeight="1">
      <c r="B77" s="109">
        <v>2018</v>
      </c>
      <c r="C77" s="114">
        <v>11</v>
      </c>
      <c r="D77" s="40">
        <v>143747121134</v>
      </c>
      <c r="E77" s="41">
        <v>145015925772</v>
      </c>
      <c r="F77" s="115">
        <v>1330264379821</v>
      </c>
      <c r="G77" s="116">
        <v>63990851840</v>
      </c>
      <c r="H77" s="111">
        <v>1365528587505</v>
      </c>
      <c r="I77" s="117">
        <v>102.65</v>
      </c>
    </row>
    <row r="78" spans="2:9" ht="15" customHeight="1">
      <c r="B78" s="109">
        <v>2018</v>
      </c>
      <c r="C78" s="114">
        <v>10</v>
      </c>
      <c r="D78" s="40">
        <v>167191846238</v>
      </c>
      <c r="E78" s="41">
        <v>153176392355</v>
      </c>
      <c r="F78" s="115">
        <v>1267542332618</v>
      </c>
      <c r="G78" s="116">
        <v>871594506</v>
      </c>
      <c r="H78" s="111">
        <v>1302690784908</v>
      </c>
      <c r="I78" s="117">
        <v>102.77</v>
      </c>
    </row>
    <row r="79" spans="2:9" ht="15" customHeight="1">
      <c r="B79" s="109">
        <v>2018</v>
      </c>
      <c r="C79" s="114">
        <v>9</v>
      </c>
      <c r="D79" s="40">
        <v>131743760041</v>
      </c>
      <c r="E79" s="41">
        <v>119790744350</v>
      </c>
      <c r="F79" s="115">
        <v>1252655284228</v>
      </c>
      <c r="G79" s="116">
        <v>40933119016</v>
      </c>
      <c r="H79" s="111">
        <v>1292974199003</v>
      </c>
      <c r="I79" s="117">
        <v>103.21</v>
      </c>
    </row>
    <row r="80" spans="2:9" ht="15" customHeight="1">
      <c r="B80" s="109">
        <v>2018</v>
      </c>
      <c r="C80" s="114">
        <v>8</v>
      </c>
      <c r="D80" s="40">
        <v>184003425772</v>
      </c>
      <c r="E80" s="41">
        <v>139060188827</v>
      </c>
      <c r="F80" s="115">
        <v>1199769149521</v>
      </c>
      <c r="G80" s="116">
        <v>-111375447480</v>
      </c>
      <c r="H80" s="111">
        <v>1275787368417</v>
      </c>
      <c r="I80" s="117">
        <v>106.33</v>
      </c>
    </row>
    <row r="81" spans="2:9" ht="15" customHeight="1">
      <c r="B81" s="109">
        <v>2018</v>
      </c>
      <c r="C81" s="114">
        <v>7</v>
      </c>
      <c r="D81" s="40">
        <v>137728162806</v>
      </c>
      <c r="E81" s="41">
        <v>126658817254</v>
      </c>
      <c r="F81" s="115">
        <v>1266201360057</v>
      </c>
      <c r="G81" s="116">
        <v>13801162347</v>
      </c>
      <c r="H81" s="111">
        <v>1301428503553</v>
      </c>
      <c r="I81" s="117">
        <v>102.78</v>
      </c>
    </row>
    <row r="82" spans="2:9" ht="15" customHeight="1">
      <c r="B82" s="109">
        <v>2018</v>
      </c>
      <c r="C82" s="114">
        <v>6</v>
      </c>
      <c r="D82" s="40">
        <v>131754093433</v>
      </c>
      <c r="E82" s="41">
        <v>116382331332</v>
      </c>
      <c r="F82" s="115">
        <v>1241330852157</v>
      </c>
      <c r="G82" s="116">
        <v>14622641392</v>
      </c>
      <c r="H82" s="111">
        <v>1271211211623</v>
      </c>
      <c r="I82" s="117">
        <v>102.4</v>
      </c>
    </row>
    <row r="83" spans="2:9" ht="15" customHeight="1">
      <c r="B83" s="109">
        <v>2018</v>
      </c>
      <c r="C83" s="114">
        <v>5</v>
      </c>
      <c r="D83" s="40">
        <v>159635487434</v>
      </c>
      <c r="E83" s="41">
        <v>136981531647</v>
      </c>
      <c r="F83" s="115">
        <v>1211336448664</v>
      </c>
      <c r="G83" s="116">
        <v>-52131279372</v>
      </c>
      <c r="H83" s="111">
        <v>1259011735625</v>
      </c>
      <c r="I83" s="117">
        <v>103.93</v>
      </c>
    </row>
    <row r="84" spans="2:9" ht="15" customHeight="1">
      <c r="B84" s="109">
        <v>2018</v>
      </c>
      <c r="C84" s="114">
        <v>4</v>
      </c>
      <c r="D84" s="40">
        <v>133257589664</v>
      </c>
      <c r="E84" s="41">
        <v>113476028462</v>
      </c>
      <c r="F84" s="115">
        <v>1240813772250</v>
      </c>
      <c r="G84" s="116">
        <v>44730941602</v>
      </c>
      <c r="H84" s="111">
        <v>1278284283935</v>
      </c>
      <c r="I84" s="117">
        <v>103.01</v>
      </c>
    </row>
    <row r="85" spans="2:9" ht="15" customHeight="1">
      <c r="B85" s="109">
        <v>2018</v>
      </c>
      <c r="C85" s="114">
        <v>3</v>
      </c>
      <c r="D85" s="40">
        <v>160346068641</v>
      </c>
      <c r="E85" s="41">
        <v>132054706588</v>
      </c>
      <c r="F85" s="115">
        <v>1176301269446</v>
      </c>
      <c r="G85" s="116">
        <v>-30279432029</v>
      </c>
      <c r="H85" s="111">
        <v>1222298437851</v>
      </c>
      <c r="I85" s="117">
        <v>103.91</v>
      </c>
    </row>
    <row r="86" spans="2:9" ht="15" customHeight="1">
      <c r="B86" s="109">
        <v>2018</v>
      </c>
      <c r="C86" s="114">
        <v>2</v>
      </c>
      <c r="D86" s="40">
        <v>180207086432</v>
      </c>
      <c r="E86" s="41">
        <v>137886915475</v>
      </c>
      <c r="F86" s="93">
        <v>1178289339423</v>
      </c>
      <c r="G86" s="116">
        <v>-73061273658</v>
      </c>
      <c r="H86" s="111">
        <v>1245082152253</v>
      </c>
      <c r="I86" s="117">
        <v>105.66</v>
      </c>
    </row>
    <row r="87" spans="2:9" ht="15" customHeight="1">
      <c r="B87" s="109">
        <v>2018</v>
      </c>
      <c r="C87" s="114">
        <v>1</v>
      </c>
      <c r="D87" s="40">
        <v>185414622218</v>
      </c>
      <c r="E87" s="41">
        <v>140395929302</v>
      </c>
      <c r="F87" s="93">
        <v>1209030442124</v>
      </c>
      <c r="G87" s="116">
        <v>-58568035383</v>
      </c>
      <c r="H87" s="111">
        <v>1249308507373</v>
      </c>
      <c r="I87" s="117">
        <v>103.33</v>
      </c>
    </row>
    <row r="88" spans="2:9" ht="15" customHeight="1">
      <c r="B88" s="109">
        <v>2017</v>
      </c>
      <c r="C88" s="114">
        <v>12</v>
      </c>
      <c r="D88" s="40">
        <v>122465199125</v>
      </c>
      <c r="E88" s="41">
        <v>137427477499</v>
      </c>
      <c r="F88" s="93">
        <v>1222579784591</v>
      </c>
      <c r="G88" s="116">
        <v>47068848370</v>
      </c>
      <c r="H88" s="111">
        <v>1275579573085</v>
      </c>
      <c r="I88" s="117">
        <v>104.33</v>
      </c>
    </row>
    <row r="89" spans="2:9" ht="15" customHeight="1">
      <c r="B89" s="109">
        <v>2017</v>
      </c>
      <c r="C89" s="114">
        <v>11</v>
      </c>
      <c r="D89" s="40">
        <v>145438089949</v>
      </c>
      <c r="E89" s="41">
        <v>126659087443</v>
      </c>
      <c r="F89" s="93">
        <v>1190473214595</v>
      </c>
      <c r="G89" s="116">
        <v>-23266981244</v>
      </c>
      <c r="H89" s="111">
        <v>1225927480369</v>
      </c>
      <c r="I89" s="117">
        <v>102.97</v>
      </c>
    </row>
    <row r="90" spans="2:9" ht="15" customHeight="1">
      <c r="B90" s="109">
        <v>2017</v>
      </c>
      <c r="C90" s="110">
        <v>10</v>
      </c>
      <c r="D90" s="40">
        <v>139026514267</v>
      </c>
      <c r="E90" s="41">
        <v>122390952478</v>
      </c>
      <c r="F90" s="93">
        <v>1194961193334</v>
      </c>
      <c r="G90" s="107">
        <v>-17372758908</v>
      </c>
      <c r="H90" s="111">
        <v>1237212344720</v>
      </c>
      <c r="I90" s="112">
        <v>103.53</v>
      </c>
    </row>
    <row r="91" spans="2:9" ht="15" customHeight="1">
      <c r="B91" s="109">
        <v>2017</v>
      </c>
      <c r="C91" s="110">
        <v>9</v>
      </c>
      <c r="D91" s="40">
        <v>148621209000</v>
      </c>
      <c r="E91" s="41">
        <v>136854531820</v>
      </c>
      <c r="F91" s="93">
        <v>1195698390453</v>
      </c>
      <c r="G91" s="107">
        <v>11521754375</v>
      </c>
      <c r="H91" s="111">
        <v>1233192798727</v>
      </c>
      <c r="I91" s="112">
        <v>103.13</v>
      </c>
    </row>
    <row r="92" spans="2:9" ht="15" customHeight="1">
      <c r="B92" s="109">
        <v>2017</v>
      </c>
      <c r="C92" s="110">
        <v>8</v>
      </c>
      <c r="D92" s="40">
        <v>153163765398</v>
      </c>
      <c r="E92" s="41">
        <v>128355453790</v>
      </c>
      <c r="F92" s="93">
        <v>1172409958897</v>
      </c>
      <c r="G92" s="107">
        <v>3674655746</v>
      </c>
      <c r="H92" s="111">
        <v>1199343721739</v>
      </c>
      <c r="I92" s="112">
        <v>102.29</v>
      </c>
    </row>
    <row r="93" spans="2:9" ht="15" customHeight="1">
      <c r="B93" s="109">
        <v>2017</v>
      </c>
      <c r="C93" s="110">
        <v>7</v>
      </c>
      <c r="D93" s="40">
        <v>142134926749</v>
      </c>
      <c r="E93" s="41">
        <v>121351627766</v>
      </c>
      <c r="F93" s="93">
        <v>1143926991543</v>
      </c>
      <c r="G93" s="107">
        <v>-20399595802</v>
      </c>
      <c r="H93" s="111">
        <v>1191527163869</v>
      </c>
      <c r="I93" s="112">
        <v>104.16</v>
      </c>
    </row>
    <row r="94" spans="2:9" ht="15" customHeight="1">
      <c r="B94" s="109">
        <v>2017</v>
      </c>
      <c r="C94" s="110">
        <v>6</v>
      </c>
      <c r="D94" s="40">
        <v>142107471021</v>
      </c>
      <c r="E94" s="41">
        <v>130438751357</v>
      </c>
      <c r="F94" s="93">
        <v>1143543288362</v>
      </c>
      <c r="G94" s="107">
        <v>27741797704</v>
      </c>
      <c r="H94" s="111">
        <v>1179834945099</v>
      </c>
      <c r="I94" s="112">
        <v>103.17</v>
      </c>
    </row>
    <row r="95" spans="2:9" ht="15" customHeight="1">
      <c r="B95" s="109">
        <v>2017</v>
      </c>
      <c r="C95" s="110">
        <v>5</v>
      </c>
      <c r="D95" s="40">
        <v>140438876145</v>
      </c>
      <c r="E95" s="41">
        <v>128361221652</v>
      </c>
      <c r="F95" s="93">
        <v>1104132770995</v>
      </c>
      <c r="G95" s="107">
        <v>-11801203037</v>
      </c>
      <c r="H95" s="111">
        <v>1152386246309</v>
      </c>
      <c r="I95" s="112">
        <v>104.37</v>
      </c>
    </row>
    <row r="96" spans="2:9" ht="15" customHeight="1">
      <c r="B96" s="109">
        <v>2017</v>
      </c>
      <c r="C96" s="110">
        <v>4</v>
      </c>
      <c r="D96" s="40">
        <v>139567650313</v>
      </c>
      <c r="E96" s="41">
        <v>114562007153</v>
      </c>
      <c r="F96" s="93">
        <v>1103856319539</v>
      </c>
      <c r="G96" s="107">
        <v>-16495821554</v>
      </c>
      <c r="H96" s="111">
        <v>1146742539283</v>
      </c>
      <c r="I96" s="112">
        <v>103.88</v>
      </c>
    </row>
    <row r="97" spans="2:9" ht="15" customHeight="1">
      <c r="B97" s="109">
        <v>2017</v>
      </c>
      <c r="C97" s="110">
        <v>3</v>
      </c>
      <c r="D97" s="40">
        <v>156033585771</v>
      </c>
      <c r="E97" s="41">
        <v>144385648439</v>
      </c>
      <c r="F97" s="93">
        <v>1095346497933</v>
      </c>
      <c r="G97" s="107">
        <v>-24542099928</v>
      </c>
      <c r="H97" s="111">
        <v>1138680115969</v>
      </c>
      <c r="I97" s="112">
        <v>103.95</v>
      </c>
    </row>
    <row r="98" spans="2:9" ht="15" customHeight="1">
      <c r="B98" s="109">
        <v>2017</v>
      </c>
      <c r="C98" s="110">
        <v>2</v>
      </c>
      <c r="D98" s="40">
        <v>135277522162</v>
      </c>
      <c r="E98" s="41">
        <v>127642730309</v>
      </c>
      <c r="F98" s="93">
        <v>1108240660529</v>
      </c>
      <c r="G98" s="107">
        <v>12230885116</v>
      </c>
      <c r="H98" s="111">
        <v>1151433677214</v>
      </c>
      <c r="I98" s="112">
        <v>103.89</v>
      </c>
    </row>
    <row r="99" spans="2:9" s="38" customFormat="1" ht="15" customHeight="1">
      <c r="B99" s="76">
        <v>2017</v>
      </c>
      <c r="C99" s="106">
        <v>1</v>
      </c>
      <c r="D99" s="78">
        <v>155588964585</v>
      </c>
      <c r="E99" s="79">
        <v>135492412249</v>
      </c>
      <c r="F99" s="93">
        <v>1088374983560</v>
      </c>
      <c r="G99" s="107">
        <v>-20515979232</v>
      </c>
      <c r="H99" s="80">
        <v>1142837623097</v>
      </c>
      <c r="I99" s="108">
        <v>105</v>
      </c>
    </row>
    <row r="100" spans="2:9" ht="15" customHeight="1">
      <c r="B100" s="83">
        <v>2016</v>
      </c>
      <c r="C100" s="84">
        <v>12</v>
      </c>
      <c r="D100" s="85">
        <v>162678823061</v>
      </c>
      <c r="E100" s="86">
        <v>153796015716</v>
      </c>
      <c r="F100" s="93">
        <v>1088794410457</v>
      </c>
      <c r="G100" s="97">
        <v>-1463104753</v>
      </c>
      <c r="H100" s="88">
        <v>1138866201868</v>
      </c>
      <c r="I100" s="89">
        <v>104.59</v>
      </c>
    </row>
    <row r="101" spans="2:9" s="38" customFormat="1" ht="15" customHeight="1">
      <c r="B101" s="76">
        <v>2016</v>
      </c>
      <c r="C101" s="77">
        <v>11</v>
      </c>
      <c r="D101" s="78">
        <v>190828523859</v>
      </c>
      <c r="E101" s="79">
        <v>160322652905</v>
      </c>
      <c r="F101" s="92">
        <v>1081374707866</v>
      </c>
      <c r="G101" s="82">
        <v>-239020381</v>
      </c>
      <c r="H101" s="80">
        <v>1121716204210</v>
      </c>
      <c r="I101" s="81">
        <v>103.73</v>
      </c>
    </row>
    <row r="102" spans="2:9" s="38" customFormat="1" ht="15" customHeight="1">
      <c r="B102" s="83">
        <v>2016</v>
      </c>
      <c r="C102" s="84">
        <v>10</v>
      </c>
      <c r="D102" s="85">
        <v>114788757121</v>
      </c>
      <c r="E102" s="86">
        <v>108007467680</v>
      </c>
      <c r="F102" s="93">
        <v>1051107857293</v>
      </c>
      <c r="G102" s="90">
        <v>32684815489</v>
      </c>
      <c r="H102" s="88">
        <v>1092011073557</v>
      </c>
      <c r="I102" s="89">
        <v>103.89</v>
      </c>
    </row>
    <row r="103" spans="2:9" s="38" customFormat="1" ht="15" customHeight="1">
      <c r="B103" s="83">
        <v>2016</v>
      </c>
      <c r="C103" s="84">
        <v>9</v>
      </c>
      <c r="D103" s="85">
        <v>128226038054</v>
      </c>
      <c r="E103" s="86">
        <v>118483761730</v>
      </c>
      <c r="F103" s="93">
        <v>1011641752363</v>
      </c>
      <c r="G103" s="90">
        <v>-13108693085</v>
      </c>
      <c r="H103" s="88">
        <v>1060638043454</v>
      </c>
      <c r="I103" s="89">
        <v>104.84</v>
      </c>
    </row>
    <row r="104" spans="2:9" s="38" customFormat="1" ht="15" customHeight="1">
      <c r="B104" s="83">
        <v>2016</v>
      </c>
      <c r="C104" s="84">
        <v>8</v>
      </c>
      <c r="D104" s="85">
        <v>141856697506</v>
      </c>
      <c r="E104" s="86">
        <v>119511155836</v>
      </c>
      <c r="F104" s="93">
        <v>1015008169125</v>
      </c>
      <c r="G104" s="90">
        <v>14341374996</v>
      </c>
      <c r="H104" s="88">
        <v>1050370016649</v>
      </c>
      <c r="I104" s="89">
        <v>103.48</v>
      </c>
    </row>
    <row r="105" spans="2:9" s="38" customFormat="1" ht="15" customHeight="1">
      <c r="B105" s="83">
        <v>2016</v>
      </c>
      <c r="C105" s="84">
        <v>7</v>
      </c>
      <c r="D105" s="85">
        <v>152354546201</v>
      </c>
      <c r="E105" s="86">
        <v>132160722308</v>
      </c>
      <c r="F105" s="93">
        <v>978321252458</v>
      </c>
      <c r="G105" s="90">
        <v>-13628769924</v>
      </c>
      <c r="H105" s="88">
        <v>1056141288741</v>
      </c>
      <c r="I105" s="89">
        <v>107.95</v>
      </c>
    </row>
    <row r="106" spans="2:9" s="38" customFormat="1" ht="15" customHeight="1">
      <c r="B106" s="83">
        <v>2016</v>
      </c>
      <c r="C106" s="84">
        <v>6</v>
      </c>
      <c r="D106" s="85">
        <v>224471564981</v>
      </c>
      <c r="E106" s="86">
        <v>150992033015</v>
      </c>
      <c r="F106" s="93">
        <v>971756198489</v>
      </c>
      <c r="G106" s="90">
        <v>-162926190058</v>
      </c>
      <c r="H106" s="88">
        <v>1015442433473</v>
      </c>
      <c r="I106" s="89">
        <v>104.49</v>
      </c>
    </row>
    <row r="107" spans="2:9" s="38" customFormat="1" ht="15" customHeight="1">
      <c r="B107" s="83">
        <v>2016</v>
      </c>
      <c r="C107" s="84">
        <v>5</v>
      </c>
      <c r="D107" s="85">
        <v>132038781486</v>
      </c>
      <c r="E107" s="86">
        <v>113966263534</v>
      </c>
      <c r="F107" s="93">
        <v>1061202856583</v>
      </c>
      <c r="G107" s="90">
        <v>26058096486</v>
      </c>
      <c r="H107" s="88">
        <v>1095640619113</v>
      </c>
      <c r="I107" s="89">
        <v>103.24</v>
      </c>
    </row>
    <row r="108" spans="2:9" ht="15" customHeight="1">
      <c r="B108" s="83">
        <v>2016</v>
      </c>
      <c r="C108" s="84">
        <v>4</v>
      </c>
      <c r="D108" s="85">
        <v>164357312111</v>
      </c>
      <c r="E108" s="86">
        <v>130513965727</v>
      </c>
      <c r="F108" s="93">
        <v>1017072242143</v>
      </c>
      <c r="G108" s="87">
        <v>-119015893648</v>
      </c>
      <c r="H108" s="88">
        <v>1131222227989</v>
      </c>
      <c r="I108" s="89">
        <v>111.22</v>
      </c>
    </row>
    <row r="109" spans="2:9" s="38" customFormat="1" ht="15" customHeight="1">
      <c r="B109" s="68">
        <v>2016</v>
      </c>
      <c r="C109" s="69">
        <v>3</v>
      </c>
      <c r="D109" s="54">
        <v>146910150961</v>
      </c>
      <c r="E109" s="55">
        <v>149401884703</v>
      </c>
      <c r="F109" s="94">
        <v>1102244789408</v>
      </c>
      <c r="G109" s="56">
        <v>54039315557</v>
      </c>
      <c r="H109" s="57">
        <v>1143371712248</v>
      </c>
      <c r="I109" s="58">
        <v>103.73</v>
      </c>
    </row>
    <row r="110" spans="2:9" ht="15" customHeight="1">
      <c r="B110" s="68">
        <v>2016</v>
      </c>
      <c r="C110" s="69">
        <v>2</v>
      </c>
      <c r="D110" s="54">
        <v>248441923359</v>
      </c>
      <c r="E110" s="55">
        <v>202219113062</v>
      </c>
      <c r="F110" s="94">
        <v>1050697207593</v>
      </c>
      <c r="G110" s="56">
        <v>-203861495164</v>
      </c>
      <c r="H110" s="57">
        <v>1120779436421</v>
      </c>
      <c r="I110" s="58">
        <v>106.67</v>
      </c>
    </row>
    <row r="111" spans="2:9" s="63" customFormat="1" ht="15" customHeight="1">
      <c r="B111" s="68">
        <v>2016</v>
      </c>
      <c r="C111" s="69">
        <v>1</v>
      </c>
      <c r="D111" s="54">
        <v>208251470561</v>
      </c>
      <c r="E111" s="55">
        <v>160207763490</v>
      </c>
      <c r="F111" s="94">
        <v>1208335892461</v>
      </c>
      <c r="G111" s="56">
        <v>-63991790156</v>
      </c>
      <c r="H111" s="57">
        <v>1191969883668</v>
      </c>
      <c r="I111" s="58">
        <v>98.64</v>
      </c>
    </row>
    <row r="112" spans="2:9" ht="15" customHeight="1">
      <c r="B112" s="68">
        <v>2015</v>
      </c>
      <c r="C112" s="69">
        <v>12</v>
      </c>
      <c r="D112" s="54">
        <v>173714523384</v>
      </c>
      <c r="E112" s="55">
        <v>149466752280</v>
      </c>
      <c r="F112" s="94">
        <v>1224283975546</v>
      </c>
      <c r="G112" s="56">
        <v>-77524997404</v>
      </c>
      <c r="H112" s="57">
        <v>1266070870225</v>
      </c>
      <c r="I112" s="58">
        <v>103.41</v>
      </c>
    </row>
    <row r="113" spans="2:9" s="38" customFormat="1" ht="15" customHeight="1">
      <c r="B113" s="68">
        <v>2015</v>
      </c>
      <c r="C113" s="69">
        <v>11</v>
      </c>
      <c r="D113" s="54">
        <v>121328951240</v>
      </c>
      <c r="E113" s="55">
        <v>124238171573</v>
      </c>
      <c r="F113" s="94">
        <v>1277561201846</v>
      </c>
      <c r="G113" s="56">
        <v>39467737480</v>
      </c>
      <c r="H113" s="57">
        <v>1302195516254</v>
      </c>
      <c r="I113" s="58">
        <v>101.92</v>
      </c>
    </row>
    <row r="114" spans="2:9" s="38" customFormat="1" ht="15" customHeight="1">
      <c r="B114" s="68">
        <v>2015</v>
      </c>
      <c r="C114" s="69">
        <v>10</v>
      </c>
      <c r="D114" s="54">
        <v>140134061679</v>
      </c>
      <c r="E114" s="55">
        <v>136762084921</v>
      </c>
      <c r="F114" s="94">
        <v>1241002684699</v>
      </c>
      <c r="G114" s="56">
        <v>62282399660</v>
      </c>
      <c r="H114" s="57">
        <v>1273185657314</v>
      </c>
      <c r="I114" s="58">
        <v>102.59</v>
      </c>
    </row>
    <row r="115" spans="2:9" ht="15" customHeight="1">
      <c r="B115" s="70">
        <v>2015</v>
      </c>
      <c r="C115" s="71">
        <v>9</v>
      </c>
      <c r="D115" s="54">
        <v>171138239075</v>
      </c>
      <c r="E115" s="55">
        <v>138401851861</v>
      </c>
      <c r="F115" s="94">
        <v>1175348308282</v>
      </c>
      <c r="G115" s="56">
        <v>-50070507467</v>
      </c>
      <c r="H115" s="57">
        <v>1210787368754</v>
      </c>
      <c r="I115" s="58">
        <v>103.01</v>
      </c>
    </row>
    <row r="116" spans="2:9" s="38" customFormat="1" ht="15" customHeight="1">
      <c r="B116" s="68">
        <v>2015</v>
      </c>
      <c r="C116" s="69">
        <v>8</v>
      </c>
      <c r="D116" s="54">
        <v>220752121470</v>
      </c>
      <c r="E116" s="55">
        <v>171255359972</v>
      </c>
      <c r="F116" s="94">
        <v>1192682428534</v>
      </c>
      <c r="G116" s="56">
        <v>-168056918137</v>
      </c>
      <c r="H116" s="57">
        <v>1220752081576</v>
      </c>
      <c r="I116" s="58">
        <v>102.35</v>
      </c>
    </row>
    <row r="117" spans="2:9" s="38" customFormat="1" ht="15" customHeight="1">
      <c r="B117" s="72">
        <v>2015</v>
      </c>
      <c r="C117" s="73">
        <v>7</v>
      </c>
      <c r="D117" s="39">
        <v>184007083564</v>
      </c>
      <c r="E117" s="49">
        <v>167027025678</v>
      </c>
      <c r="F117" s="95">
        <v>1311242585174</v>
      </c>
      <c r="G117" s="52">
        <v>-9987720680</v>
      </c>
      <c r="H117" s="50">
        <v>1346301433050</v>
      </c>
      <c r="I117" s="51">
        <v>102.67</v>
      </c>
    </row>
    <row r="118" spans="2:9" ht="15" customHeight="1">
      <c r="B118" s="72">
        <v>2015</v>
      </c>
      <c r="C118" s="73">
        <v>6</v>
      </c>
      <c r="D118" s="39">
        <v>184517347857</v>
      </c>
      <c r="E118" s="49">
        <v>155657496778</v>
      </c>
      <c r="F118" s="95">
        <v>1304250247970</v>
      </c>
      <c r="G118" s="62">
        <v>-38195603750</v>
      </c>
      <c r="H118" s="50">
        <v>1350230089606</v>
      </c>
      <c r="I118" s="61">
        <v>103.52</v>
      </c>
    </row>
    <row r="119" spans="2:9" s="1" customFormat="1" ht="15" customHeight="1">
      <c r="B119" s="72">
        <v>2015</v>
      </c>
      <c r="C119" s="73">
        <v>5</v>
      </c>
      <c r="D119" s="40">
        <v>154299503464</v>
      </c>
      <c r="E119" s="41">
        <v>147291583957</v>
      </c>
      <c r="F119" s="53">
        <v>1313586000641</v>
      </c>
      <c r="G119" s="53">
        <v>19553131477</v>
      </c>
      <c r="H119" s="42">
        <v>1353927429666</v>
      </c>
      <c r="I119" s="47">
        <v>103.07</v>
      </c>
    </row>
    <row r="120" spans="2:9" ht="15" customHeight="1">
      <c r="B120" s="74">
        <v>2015</v>
      </c>
      <c r="C120" s="75">
        <v>4</v>
      </c>
      <c r="D120" s="43">
        <v>157110431260</v>
      </c>
      <c r="E120" s="44">
        <v>140564235229</v>
      </c>
      <c r="F120" s="96">
        <v>1287024949657</v>
      </c>
      <c r="G120" s="45" t="s">
        <v>59</v>
      </c>
      <c r="H120" s="46">
        <v>1316662267429</v>
      </c>
      <c r="I120" s="48">
        <v>102.3</v>
      </c>
    </row>
    <row r="123" spans="4:8" ht="11.25">
      <c r="D123" s="36"/>
      <c r="E123" s="36"/>
      <c r="F123" s="36"/>
      <c r="G123" s="36"/>
      <c r="H123" s="36"/>
    </row>
  </sheetData>
  <sheetProtection/>
  <mergeCells count="5">
    <mergeCell ref="B9:C9"/>
    <mergeCell ref="D9:F9"/>
    <mergeCell ref="I10:I11"/>
    <mergeCell ref="B8:C8"/>
    <mergeCell ref="D8:F8"/>
  </mergeCells>
  <hyperlinks>
    <hyperlink ref="B5" r:id="rId1" display="本表の見方については、こちらをご覧ください。"/>
    <hyperlink ref="B6" r:id="rId2" display="Please click here for explanation of &quot;Deposit Amount&quot;.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1"/>
  <sheetViews>
    <sheetView showGridLines="0" zoomScalePageLayoutView="0" workbookViewId="0" topLeftCell="A1">
      <selection activeCell="B1" sqref="B1"/>
    </sheetView>
  </sheetViews>
  <sheetFormatPr defaultColWidth="9.33203125" defaultRowHeight="12"/>
  <cols>
    <col min="1" max="1" width="4.33203125" style="0" customWidth="1"/>
    <col min="2" max="3" width="16.66015625" style="0" customWidth="1"/>
    <col min="4" max="4" width="105.66015625" style="0" customWidth="1"/>
  </cols>
  <sheetData>
    <row r="1" spans="2:3" s="24" customFormat="1" ht="15" customHeight="1">
      <c r="B1" s="25" t="s">
        <v>26</v>
      </c>
      <c r="C1" s="26">
        <v>45394</v>
      </c>
    </row>
    <row r="2" spans="2:3" s="24" customFormat="1" ht="15" customHeight="1">
      <c r="B2" s="27" t="s">
        <v>27</v>
      </c>
      <c r="C2" s="28">
        <f>C1</f>
        <v>45394</v>
      </c>
    </row>
    <row r="3" spans="2:3" s="24" customFormat="1" ht="11.25">
      <c r="B3" s="29"/>
      <c r="C3" s="30"/>
    </row>
    <row r="4" s="24" customFormat="1" ht="11.25">
      <c r="D4" s="31"/>
    </row>
    <row r="5" s="24" customFormat="1" ht="11.25">
      <c r="D5" s="32" t="s">
        <v>28</v>
      </c>
    </row>
    <row r="6" s="24" customFormat="1" ht="11.25">
      <c r="D6" s="33" t="s">
        <v>29</v>
      </c>
    </row>
    <row r="7" s="24" customFormat="1" ht="11.25"/>
    <row r="8" s="24" customFormat="1" ht="11.25"/>
    <row r="9" spans="2:4" s="24" customFormat="1" ht="18.75" customHeight="1">
      <c r="B9" s="64" t="s">
        <v>30</v>
      </c>
      <c r="C9" s="65" t="s">
        <v>31</v>
      </c>
      <c r="D9" s="66" t="s">
        <v>32</v>
      </c>
    </row>
    <row r="10" spans="2:4" s="24" customFormat="1" ht="15" customHeight="1">
      <c r="B10" s="129">
        <v>42143</v>
      </c>
      <c r="C10" s="130">
        <v>42143</v>
      </c>
      <c r="D10" s="34" t="s">
        <v>33</v>
      </c>
    </row>
    <row r="11" spans="2:4" s="24" customFormat="1" ht="15" customHeight="1">
      <c r="B11" s="129"/>
      <c r="C11" s="130"/>
      <c r="D11" s="35" t="s">
        <v>34</v>
      </c>
    </row>
    <row r="12" spans="2:4" ht="15" customHeight="1">
      <c r="B12" s="129">
        <v>42167</v>
      </c>
      <c r="C12" s="130">
        <v>42167</v>
      </c>
      <c r="D12" s="34" t="s">
        <v>62</v>
      </c>
    </row>
    <row r="13" spans="2:4" ht="15" customHeight="1">
      <c r="B13" s="129"/>
      <c r="C13" s="130"/>
      <c r="D13" s="35" t="s">
        <v>37</v>
      </c>
    </row>
    <row r="14" spans="2:4" ht="15" customHeight="1">
      <c r="B14" s="129">
        <v>42199</v>
      </c>
      <c r="C14" s="130">
        <v>42199</v>
      </c>
      <c r="D14" s="34" t="s">
        <v>63</v>
      </c>
    </row>
    <row r="15" spans="2:4" ht="26.25" customHeight="1">
      <c r="B15" s="129"/>
      <c r="C15" s="130"/>
      <c r="D15" s="37" t="s">
        <v>47</v>
      </c>
    </row>
    <row r="16" spans="2:4" ht="15" customHeight="1">
      <c r="B16" s="129">
        <v>42261</v>
      </c>
      <c r="C16" s="130">
        <v>42261</v>
      </c>
      <c r="D16" s="34" t="s">
        <v>64</v>
      </c>
    </row>
    <row r="17" spans="2:4" ht="15" customHeight="1">
      <c r="B17" s="129"/>
      <c r="C17" s="130"/>
      <c r="D17" s="37" t="s">
        <v>38</v>
      </c>
    </row>
    <row r="18" spans="2:4" ht="15" customHeight="1">
      <c r="B18" s="129">
        <v>42387</v>
      </c>
      <c r="C18" s="130">
        <v>42387</v>
      </c>
      <c r="D18" s="34" t="s">
        <v>65</v>
      </c>
    </row>
    <row r="19" spans="2:4" ht="26.25" customHeight="1">
      <c r="B19" s="129"/>
      <c r="C19" s="130"/>
      <c r="D19" s="37" t="s">
        <v>39</v>
      </c>
    </row>
    <row r="20" spans="2:4" ht="45">
      <c r="B20" s="129">
        <v>42443</v>
      </c>
      <c r="C20" s="130">
        <v>42443</v>
      </c>
      <c r="D20" s="67" t="s">
        <v>66</v>
      </c>
    </row>
    <row r="21" spans="2:4" ht="56.25">
      <c r="B21" s="129"/>
      <c r="C21" s="130"/>
      <c r="D21" s="37" t="s">
        <v>48</v>
      </c>
    </row>
    <row r="22" spans="2:4" ht="15.75" customHeight="1">
      <c r="B22" s="129">
        <v>42597</v>
      </c>
      <c r="C22" s="130">
        <v>42597</v>
      </c>
      <c r="D22" s="91" t="s">
        <v>54</v>
      </c>
    </row>
    <row r="23" spans="2:4" ht="22.5">
      <c r="B23" s="129"/>
      <c r="C23" s="130"/>
      <c r="D23" s="37" t="s">
        <v>43</v>
      </c>
    </row>
    <row r="24" spans="2:4" ht="11.25">
      <c r="B24" s="129">
        <v>42627</v>
      </c>
      <c r="C24" s="130">
        <v>42627</v>
      </c>
      <c r="D24" s="34" t="s">
        <v>67</v>
      </c>
    </row>
    <row r="25" spans="2:4" ht="22.5">
      <c r="B25" s="129"/>
      <c r="C25" s="130"/>
      <c r="D25" s="37" t="s">
        <v>42</v>
      </c>
    </row>
    <row r="26" spans="2:4" ht="11.25">
      <c r="B26" s="129">
        <v>42780</v>
      </c>
      <c r="C26" s="130">
        <v>42780</v>
      </c>
      <c r="D26" s="34" t="s">
        <v>44</v>
      </c>
    </row>
    <row r="27" spans="2:4" ht="22.5">
      <c r="B27" s="129"/>
      <c r="C27" s="130"/>
      <c r="D27" s="37" t="s">
        <v>57</v>
      </c>
    </row>
    <row r="28" spans="2:4" ht="15" customHeight="1">
      <c r="B28" s="129">
        <v>42872</v>
      </c>
      <c r="C28" s="130">
        <f>B28</f>
        <v>42872</v>
      </c>
      <c r="D28" s="34" t="s">
        <v>68</v>
      </c>
    </row>
    <row r="29" spans="2:4" ht="15" customHeight="1">
      <c r="B29" s="129"/>
      <c r="C29" s="130"/>
      <c r="D29" s="35" t="s">
        <v>45</v>
      </c>
    </row>
    <row r="30" spans="2:4" ht="33.75">
      <c r="B30" s="129">
        <v>42963</v>
      </c>
      <c r="C30" s="130">
        <f>B30</f>
        <v>42963</v>
      </c>
      <c r="D30" s="67" t="s">
        <v>51</v>
      </c>
    </row>
    <row r="31" spans="2:4" ht="45">
      <c r="B31" s="129"/>
      <c r="C31" s="130"/>
      <c r="D31" s="113" t="s">
        <v>50</v>
      </c>
    </row>
    <row r="32" spans="2:4" ht="25.5" customHeight="1">
      <c r="B32" s="129">
        <v>43118</v>
      </c>
      <c r="C32" s="130">
        <f>B32</f>
        <v>43118</v>
      </c>
      <c r="D32" s="67" t="s">
        <v>53</v>
      </c>
    </row>
    <row r="33" spans="2:4" ht="22.5">
      <c r="B33" s="129"/>
      <c r="C33" s="130"/>
      <c r="D33" s="37" t="s">
        <v>49</v>
      </c>
    </row>
    <row r="34" spans="2:4" ht="15" customHeight="1">
      <c r="B34" s="129">
        <v>43146</v>
      </c>
      <c r="C34" s="130">
        <f>B34</f>
        <v>43146</v>
      </c>
      <c r="D34" s="118" t="s">
        <v>52</v>
      </c>
    </row>
    <row r="35" spans="2:4" ht="28.5" customHeight="1">
      <c r="B35" s="129"/>
      <c r="C35" s="130"/>
      <c r="D35" s="119" t="s">
        <v>56</v>
      </c>
    </row>
    <row r="36" spans="2:4" ht="22.5">
      <c r="B36" s="129">
        <v>43630</v>
      </c>
      <c r="C36" s="130">
        <f>B36</f>
        <v>43630</v>
      </c>
      <c r="D36" s="118" t="s">
        <v>55</v>
      </c>
    </row>
    <row r="37" spans="2:4" ht="33.75">
      <c r="B37" s="129"/>
      <c r="C37" s="130"/>
      <c r="D37" s="119" t="s">
        <v>58</v>
      </c>
    </row>
    <row r="38" spans="2:4" ht="11.25">
      <c r="B38" s="129">
        <v>44088</v>
      </c>
      <c r="C38" s="130">
        <v>44088</v>
      </c>
      <c r="D38" s="34" t="s">
        <v>60</v>
      </c>
    </row>
    <row r="39" spans="2:4" ht="22.5">
      <c r="B39" s="129"/>
      <c r="C39" s="130"/>
      <c r="D39" s="37" t="s">
        <v>61</v>
      </c>
    </row>
    <row r="40" spans="2:4" ht="11.25">
      <c r="B40" s="129">
        <v>44151</v>
      </c>
      <c r="C40" s="130">
        <f>B40</f>
        <v>44151</v>
      </c>
      <c r="D40" s="67" t="s">
        <v>69</v>
      </c>
    </row>
    <row r="41" spans="2:4" ht="11.25">
      <c r="B41" s="129"/>
      <c r="C41" s="130"/>
      <c r="D41" s="37" t="s">
        <v>70</v>
      </c>
    </row>
    <row r="42" spans="2:4" ht="22.5">
      <c r="B42" s="129">
        <v>44242</v>
      </c>
      <c r="C42" s="130">
        <f>B42</f>
        <v>44242</v>
      </c>
      <c r="D42" s="120" t="s">
        <v>72</v>
      </c>
    </row>
    <row r="43" spans="2:4" ht="33.75">
      <c r="B43" s="129"/>
      <c r="C43" s="130"/>
      <c r="D43" s="37" t="s">
        <v>71</v>
      </c>
    </row>
    <row r="44" spans="2:4" ht="22.5">
      <c r="B44" s="129">
        <v>44361</v>
      </c>
      <c r="C44" s="130">
        <f>B44</f>
        <v>44361</v>
      </c>
      <c r="D44" s="120" t="s">
        <v>74</v>
      </c>
    </row>
    <row r="45" spans="2:4" ht="33.75">
      <c r="B45" s="129"/>
      <c r="C45" s="130"/>
      <c r="D45" s="37" t="s">
        <v>73</v>
      </c>
    </row>
    <row r="46" spans="2:4" ht="22.5">
      <c r="B46" s="129">
        <v>44579</v>
      </c>
      <c r="C46" s="130">
        <f>B46</f>
        <v>44579</v>
      </c>
      <c r="D46" s="120" t="s">
        <v>76</v>
      </c>
    </row>
    <row r="47" spans="2:4" ht="33.75">
      <c r="B47" s="129"/>
      <c r="C47" s="130"/>
      <c r="D47" s="37" t="s">
        <v>75</v>
      </c>
    </row>
    <row r="48" spans="2:4" ht="22.5">
      <c r="B48" s="129">
        <v>44607</v>
      </c>
      <c r="C48" s="130">
        <f>B48</f>
        <v>44607</v>
      </c>
      <c r="D48" s="120" t="s">
        <v>78</v>
      </c>
    </row>
    <row r="49" spans="2:4" ht="33.75">
      <c r="B49" s="129"/>
      <c r="C49" s="130"/>
      <c r="D49" s="37" t="s">
        <v>77</v>
      </c>
    </row>
    <row r="50" spans="2:4" ht="22.5">
      <c r="B50" s="129">
        <v>44944</v>
      </c>
      <c r="C50" s="130">
        <f>B50</f>
        <v>44944</v>
      </c>
      <c r="D50" s="120" t="s">
        <v>79</v>
      </c>
    </row>
    <row r="51" spans="2:4" ht="33.75">
      <c r="B51" s="129"/>
      <c r="C51" s="130"/>
      <c r="D51" s="37" t="s">
        <v>80</v>
      </c>
    </row>
    <row r="52" spans="2:4" ht="22.5">
      <c r="B52" s="129">
        <v>44971</v>
      </c>
      <c r="C52" s="130">
        <f>B52</f>
        <v>44971</v>
      </c>
      <c r="D52" s="120" t="s">
        <v>81</v>
      </c>
    </row>
    <row r="53" spans="2:4" ht="33.75">
      <c r="B53" s="129"/>
      <c r="C53" s="130"/>
      <c r="D53" s="37" t="s">
        <v>82</v>
      </c>
    </row>
    <row r="54" spans="2:4" ht="15" customHeight="1">
      <c r="B54" s="129">
        <v>45121</v>
      </c>
      <c r="C54" s="130">
        <f>B54</f>
        <v>45121</v>
      </c>
      <c r="D54" s="34" t="s">
        <v>84</v>
      </c>
    </row>
    <row r="55" spans="2:4" ht="15" customHeight="1">
      <c r="B55" s="129"/>
      <c r="C55" s="130"/>
      <c r="D55" s="113" t="s">
        <v>83</v>
      </c>
    </row>
    <row r="56" spans="2:4" ht="11.25">
      <c r="B56" s="129">
        <v>45309</v>
      </c>
      <c r="C56" s="130">
        <f>B56</f>
        <v>45309</v>
      </c>
      <c r="D56" s="34" t="s">
        <v>86</v>
      </c>
    </row>
    <row r="57" spans="2:4" ht="22.5">
      <c r="B57" s="129"/>
      <c r="C57" s="130"/>
      <c r="D57" s="37" t="s">
        <v>85</v>
      </c>
    </row>
    <row r="58" spans="2:4" ht="11.25">
      <c r="B58" s="129">
        <v>45337</v>
      </c>
      <c r="C58" s="130">
        <f>B58</f>
        <v>45337</v>
      </c>
      <c r="D58" s="34" t="s">
        <v>87</v>
      </c>
    </row>
    <row r="59" spans="2:4" ht="22.5">
      <c r="B59" s="129"/>
      <c r="C59" s="130"/>
      <c r="D59" s="37" t="s">
        <v>88</v>
      </c>
    </row>
    <row r="60" spans="2:4" ht="11.25">
      <c r="B60" s="129">
        <v>45394</v>
      </c>
      <c r="C60" s="130">
        <f>B60</f>
        <v>45394</v>
      </c>
      <c r="D60" s="34" t="s">
        <v>90</v>
      </c>
    </row>
    <row r="61" spans="2:4" ht="22.5">
      <c r="B61" s="129"/>
      <c r="C61" s="130"/>
      <c r="D61" s="37" t="s">
        <v>89</v>
      </c>
    </row>
  </sheetData>
  <sheetProtection/>
  <mergeCells count="52">
    <mergeCell ref="B60:B61"/>
    <mergeCell ref="C60:C61"/>
    <mergeCell ref="B58:B59"/>
    <mergeCell ref="C58:C59"/>
    <mergeCell ref="B56:B57"/>
    <mergeCell ref="C56:C57"/>
    <mergeCell ref="B36:B37"/>
    <mergeCell ref="C36:C37"/>
    <mergeCell ref="B44:B45"/>
    <mergeCell ref="C44:C45"/>
    <mergeCell ref="B42:B43"/>
    <mergeCell ref="C42:C43"/>
    <mergeCell ref="B34:B35"/>
    <mergeCell ref="C34:C35"/>
    <mergeCell ref="B46:B47"/>
    <mergeCell ref="C46:C47"/>
    <mergeCell ref="B26:B27"/>
    <mergeCell ref="C26:C27"/>
    <mergeCell ref="B32:B33"/>
    <mergeCell ref="C32:C33"/>
    <mergeCell ref="B20:B21"/>
    <mergeCell ref="C20:C21"/>
    <mergeCell ref="B24:B25"/>
    <mergeCell ref="C24:C25"/>
    <mergeCell ref="B18:B19"/>
    <mergeCell ref="C18:C19"/>
    <mergeCell ref="B22:B23"/>
    <mergeCell ref="C22:C23"/>
    <mergeCell ref="B10:B11"/>
    <mergeCell ref="C10:C11"/>
    <mergeCell ref="B12:B13"/>
    <mergeCell ref="C12:C13"/>
    <mergeCell ref="B14:B15"/>
    <mergeCell ref="C14:C15"/>
    <mergeCell ref="B16:B17"/>
    <mergeCell ref="C16:C17"/>
    <mergeCell ref="B40:B41"/>
    <mergeCell ref="C40:C41"/>
    <mergeCell ref="B30:B31"/>
    <mergeCell ref="C30:C31"/>
    <mergeCell ref="B28:B29"/>
    <mergeCell ref="C28:C29"/>
    <mergeCell ref="B38:B39"/>
    <mergeCell ref="C38:C39"/>
    <mergeCell ref="B54:B55"/>
    <mergeCell ref="C54:C55"/>
    <mergeCell ref="B50:B51"/>
    <mergeCell ref="C50:C51"/>
    <mergeCell ref="B48:B49"/>
    <mergeCell ref="C48:C49"/>
    <mergeCell ref="B52:B53"/>
    <mergeCell ref="C52:C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ffaj023</dc:creator>
  <cp:keywords/>
  <dc:description/>
  <cp:lastModifiedBy>Kurakata Koji</cp:lastModifiedBy>
  <cp:lastPrinted>2018-06-13T06:31:07Z</cp:lastPrinted>
  <dcterms:created xsi:type="dcterms:W3CDTF">2014-06-24T07:18:57Z</dcterms:created>
  <dcterms:modified xsi:type="dcterms:W3CDTF">2024-04-10T02:05:22Z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