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100" windowWidth="19230" windowHeight="5145" activeTab="1"/>
  </bookViews>
  <sheets>
    <sheet name="note" sheetId="1" r:id="rId1"/>
    <sheet name="Data" sheetId="2" r:id="rId2"/>
  </sheets>
  <definedNames/>
  <calcPr fullCalcOnLoad="1"/>
</workbook>
</file>

<file path=xl/sharedStrings.xml><?xml version="1.0" encoding="utf-8"?>
<sst xmlns="http://schemas.openxmlformats.org/spreadsheetml/2006/main" count="153" uniqueCount="119">
  <si>
    <t>月
Month</t>
  </si>
  <si>
    <t>年
Year</t>
  </si>
  <si>
    <t>取引金額
Trading Volume</t>
  </si>
  <si>
    <t>米ドル
USD</t>
  </si>
  <si>
    <t>ユーロ
EUR</t>
  </si>
  <si>
    <t>日本円
JPY</t>
  </si>
  <si>
    <t>英ポンド
GBP</t>
  </si>
  <si>
    <t>オーストラリアドル
AUD</t>
  </si>
  <si>
    <t>スイスフラン
CHF</t>
  </si>
  <si>
    <t>カナダドル
CAD</t>
  </si>
  <si>
    <t>南アフリカランド
ZAR</t>
  </si>
  <si>
    <t>Unit: million Yen</t>
  </si>
  <si>
    <t>②-①＝買越額
Net Long</t>
  </si>
  <si>
    <t>主要通貨における建玉状況</t>
  </si>
  <si>
    <t>①　　売建
Short Positions</t>
  </si>
  <si>
    <t>②　　買建
Long Positions</t>
  </si>
  <si>
    <t>店頭外国為替証拠金取引の状況（月次）</t>
  </si>
  <si>
    <t>Monthly Trading Volume &amp; Open Positions for Over-The-Counter Retail Margin FX Trading</t>
  </si>
  <si>
    <t>単位：百万円</t>
  </si>
  <si>
    <t>更新日</t>
  </si>
  <si>
    <t>Up-to-Date</t>
  </si>
  <si>
    <t>本ファイルのデータは、当協会の行う店頭外国為替証拠金取引月次報告に協力する会員からの報告値を集計したものです。</t>
  </si>
  <si>
    <t>The data in this file are a summary of figures reported by Association members participating in the monthly statistical report on Over-The-Counter Retail FX Margin Trading, published by The Financial Futures Association of Japan (FFAJ).</t>
  </si>
  <si>
    <t>As to the figure denominated in foreign currencies, FFAJ converts the amounts of trading volume and open positions denominated in a foreign currency into JPY based on the U.S. Dollar/JPY, Euro/JPY and Euro/U.S. Dollar rates which the Bank of Japan publishes on the last day of each month. For other currencies, FFAJ acquires the Japanese yen spot rate that Thomson Reuters publishes at 5 p.m. (Japan time), which is the same time in which the Bank of Japan announces its published rate. For currencies whose spot rate against the Japanese yen is not published, FFAJ obtains the spot rate of such currencies against the U.S. Dollar and multiplies them by the U.S. Dollar/JPY spot rate published by the Bank of Japan. The derived numerical value is then used as the Japanese yen equivalent value.</t>
  </si>
  <si>
    <t>全項目とも、会員業者が顧客との取引を他の業者に媒介し、当該他の業者と顧客との間で成立した取引額（媒介取引額）及びその建玉については含まれていません。ただし、当該他の業者が本統計の参加者である場合には、当該他の会社の取引として、その諸数値は本統計に算入されています。</t>
  </si>
  <si>
    <t>「取引金額」とは、各月において顧客と会員業者との間で成立した取引の総額です。会員業者のカバー取引額及び自己取引額は含まれていません。</t>
  </si>
  <si>
    <t>“Trading volume” is the total value of transactions executed between Association members and customers in each month. Cover transactions and self-dealing transactions conducted by members are not included.</t>
  </si>
  <si>
    <t>過去の数値を修正することがありますので、データの更新日を確認してください。</t>
  </si>
  <si>
    <t>Figures may be revised retroactively. Please check the update date of the data.</t>
  </si>
  <si>
    <t>一般社団法人　金融先物取引業協会</t>
  </si>
  <si>
    <t>The Financial Futures Association of Japan</t>
  </si>
  <si>
    <t>年月日</t>
  </si>
  <si>
    <t>備考（note)</t>
  </si>
  <si>
    <t>When an Association member acts as an intermediary between a customer and another financial instruments broker and a transaction is executed between the financial instruments broker and the customer, the trading volume (intermediary transaction value) and the open position of such transaction are not included in any item in the statistics. However, if the other financial instruments broker is a participant in the statistics, associated data are included in the statistics as a transaction of the other financial instruments broker.</t>
  </si>
  <si>
    <t>To calculate the total transaction volume of each currency, currency pairs are divided into individual currencies and the volumes are aggregated for each currency. For example, a sell transaction of USDJPY is divided into a short position in USD and a long position in JPY, whereas a buy transaction of USDJPY is divided into a long position in USD and a short position in JPY and then aggregated. Therefore, the aggregate trading value and open positions of each currency is two times the aggregate trading value and open positions of each currency pair.</t>
  </si>
  <si>
    <t>“Short position” is the sum of short open positions, indicating customers’ short positions in a base currency among transactions executed between customers and Association members but remaining unsettled at the end of each month. For example, “short position” in the USDJPY currency pair includes short USD/long JPY transactions that have not been settled.</t>
  </si>
  <si>
    <t>“Long position” is the sum of long open positions, indicating customers’ long positions in a base currency among transactions executed between customers and Association members but remaining unsettled at the end of each month. For example, “long position” in the USDJPY currency pair includes long USD/short JPY transactions that have not been settled.</t>
  </si>
  <si>
    <t>“Net long position” is the balance of “long position” and “short position.”</t>
  </si>
  <si>
    <t>Each of “short position,” “long position,” and “open position” indicates the total value of open positions held by customers at the end of each month.</t>
  </si>
  <si>
    <t>A “short position” results in an appraisal profit when the price of the base currency declines, whereas it results in an appraisal loss when the price of the base currency rises. On the contrary, a “long position” results in an appraisal profit when the price of the base currency rises, whereas it results in an appraisal loss when the price of the base currency declines.</t>
  </si>
  <si>
    <t>各通貨の値は、取引された通貨ペアを個別の通貨に分解して集計した値です。たとえばUSDJPYの売り取引の場合、USD＝売り、JPY＝買いとして集計し、USDJPYの買い取引の場合、USD=買い、JPY＝売りとして集計しています。したがって、各通貨の取引金額及び建玉金額の総合計値は、通貨ペアの取引金額及び建玉金額の総合計値の2倍となります。</t>
  </si>
  <si>
    <t>「売建」とは、売建玉のことで、顧客と会員業者の間で成立した取引のうち、各月末時点で未決済の状態にある取引であって、顧客が当該通貨を売った状態のものを指します。</t>
  </si>
  <si>
    <t>「買建」とは、買建玉のことで、顧客と会員業者の間で成立した取引のうち、各月末時点で未決済の状態にある取引であって、顧客が当該通貨を買った状態のものを指します。</t>
  </si>
  <si>
    <t>「買越額」とは、「買建」と「売建」の差額です。</t>
  </si>
  <si>
    <t>「売建」、「買建」、「買越額」は、いずれも各月末日最終時点における値です。</t>
  </si>
  <si>
    <t>「売建」は基準通貨の価格が下落すると評価益となり、上昇すると評価損となります。一方、「買建」は基準通貨の価格が上昇すると評価益となり、下落すると評価損となります。</t>
  </si>
  <si>
    <t>～本ファイルの説明（Explanation of the data file )～</t>
  </si>
  <si>
    <t>DD-MM-YY</t>
  </si>
  <si>
    <t>As the result of the corrected reports by members, the data from April 2012 to March 2014 was revised.</t>
  </si>
  <si>
    <t>修正報告により、2014年4月のデータを修正</t>
  </si>
  <si>
    <t>修正報告により、2012年4月から2014年3月のデータを修正</t>
  </si>
  <si>
    <t>As the result of the corrected reports by members, the data of April 2014 was revised.</t>
  </si>
  <si>
    <t>修正報告により、2014年3月～4月のデータを修正</t>
  </si>
  <si>
    <t>As the result of the corrected reports by members, the data from March 2014 to June 2014 was revised.</t>
  </si>
  <si>
    <t>修正報告により、2014年4月～8月のデータを修正</t>
  </si>
  <si>
    <t>As the result of the corrected reports by members, the data from April 2014 to August 2014 was revised.</t>
  </si>
  <si>
    <t>Open Positions for Major Currencies</t>
  </si>
  <si>
    <t>修正報告により、2014年11月のデータを修正</t>
  </si>
  <si>
    <t>As the result of the corrected reports by members, the data of November 2014 was revised.</t>
  </si>
  <si>
    <t>修正報告により、2012年4月から2014年10月のデータを修正</t>
  </si>
  <si>
    <t>As the result of the corrected reports by members, the data from April 2012 to October 2014 was revised.</t>
  </si>
  <si>
    <t>修正報告により、2015年3月のデータを修正</t>
  </si>
  <si>
    <t>As the result of the corrected reports by members, the data of March 2015 was revised.</t>
  </si>
  <si>
    <t>修正報告により、2015年4月のデータを修正</t>
  </si>
  <si>
    <t>As the result of the corrected reports by members, the data of April 2015 was revised.</t>
  </si>
  <si>
    <t>修正報告により、2015年4月～5月のデータを修正</t>
  </si>
  <si>
    <t>As the result of the corrected reports by members, the data from April 2015 to May 2015 was revised.</t>
  </si>
  <si>
    <t>修正報告により、2012年4月～2015年4月のデータを修正</t>
  </si>
  <si>
    <t>As the result of the corrected reports by members, the data from April 2012 to April 2015 was revised.</t>
  </si>
  <si>
    <t>修正報告により、2015年4月～2015年7月および2013年3月データを修正</t>
  </si>
  <si>
    <t>As the result of the corrected reports by members, the data from April 2015 to July 2015 and the data of March 2013 was revised.</t>
  </si>
  <si>
    <t>修正報告により、2015年8月データを修正</t>
  </si>
  <si>
    <t>As the result of the corrected reports by members, the data of August 2015 was revised.</t>
  </si>
  <si>
    <t>As the result of the corrected reports by members, "JPY" and "USD" data of August 2015 was revised.</t>
  </si>
  <si>
    <t>As the result of the corrected reports by members, "JPY" and "ZAR" data of December 2015 was revised.</t>
  </si>
  <si>
    <t>修正報告により、2014年3月から2016年1月のデータを修正</t>
  </si>
  <si>
    <t>日本円以外の外貨により行われた取引及び建玉の値は、当協会において日本円に換算しています。円換算は、各月末日における日本銀行が公表する米ドル円、ユーロ円、ユーロ米ドルを使用しています。これ以外の通貨については、トムソン・ロイター社より日本銀行の公表レートと同時刻である日本時間17時時点の対円スポットレートを取得し、また対円スポットレートが配信されていない通貨は対米ドルスポットレートを取得し、これに日本銀行の公表する米ドル円スポットレートを乗じた値を円換算値として使用しています。</t>
  </si>
  <si>
    <t>ニュージーランドドル
NZD</t>
  </si>
  <si>
    <t>修正報告により、2015年12月から2016年2月のデータを修正</t>
  </si>
  <si>
    <t>As the result of the corrected reports by members, "USD" and "GBP" data of February 2016 was revised.</t>
  </si>
  <si>
    <t>修正報告により、2016年4月データを修正</t>
  </si>
  <si>
    <t>As the result of the corrected reports by members, the data of April 2016 was revised.</t>
  </si>
  <si>
    <t>修正報告により、2015年4月から2016年3月のデータを修正</t>
  </si>
  <si>
    <t>As the result of the corrected reports by members, the data from April 2015 to Marchr 2016 was revised.</t>
  </si>
  <si>
    <t>修正報告により、2016年6月データを修正</t>
  </si>
  <si>
    <t>修正報告により、2016年7月から2016年9月のデータを修正</t>
  </si>
  <si>
    <t>As the result of the corrected reports by members, the data from July 2016 to September 2016 was revised.</t>
  </si>
  <si>
    <t>修正報告により、2016年11月のデータを修正</t>
  </si>
  <si>
    <t>修正報告により、2016年10月から2016年12月のデータを修正</t>
  </si>
  <si>
    <t>As the result of the corrected reports by members, the data of November 2016 was revised.</t>
  </si>
  <si>
    <t>修正報告により、2014年11月から2017年2月のデータを修正</t>
  </si>
  <si>
    <t>As the result of the corrected reports by members, the data from December 2015 to February 2016 was revised.</t>
  </si>
  <si>
    <t>As the result of the corrected reports by members, the data from March 2014 to January 2016 was revised.</t>
  </si>
  <si>
    <t>As the result of the corrected reports by members, the data from November 2014 to February 2017 was revised.</t>
  </si>
  <si>
    <t>修正報告により、2017年1月から2月のデータを修正</t>
  </si>
  <si>
    <t>修正報告により、2017年5月のデータを修正</t>
  </si>
  <si>
    <t>As the result of the corrected reports by members, the data of May 2017 was revised.</t>
  </si>
  <si>
    <t>修正報告により、2017年10月のデータを修正</t>
  </si>
  <si>
    <t>As the result of the corrected reports by members, the data from October 2016 to December 2016 was revised.</t>
  </si>
  <si>
    <t>As the result of the corrected reports by members, the data of October 2017 was revised.</t>
  </si>
  <si>
    <t>修正報告により、2016年7月～2017年9月および2018年1月のデータを修正</t>
  </si>
  <si>
    <t>As the result of the corrected reports by members, the data from January 2017 to February 2017 was revised.</t>
  </si>
  <si>
    <t>As the result of the corrected reports by members, the data of January 2018 and March 2018 were revised.</t>
  </si>
  <si>
    <t>修正報告により、”JPY"および"USD”の2015年8月データを修正</t>
  </si>
  <si>
    <t>修正報告により、”JPY"および"ZAR”の2015年12月データを修正</t>
  </si>
  <si>
    <t>修正報告により、”USD"および"GBP”の2016年2月データを修正</t>
  </si>
  <si>
    <t>修正報告により、2018年1月および2018年3月のデータを修正</t>
  </si>
  <si>
    <t>修正報告により、2018年7月～8月のデータを修正</t>
  </si>
  <si>
    <t>As the result of the corrected reports by members, the data from July 2018 to August 2018 was revised.</t>
  </si>
  <si>
    <t>修正報告により、2018年9月のデータを修正</t>
  </si>
  <si>
    <t>As the result of the corrected reports by members, the data from July 2016 to September 2017 and the data of January 2018 were revised.</t>
  </si>
  <si>
    <t>As the result of the corrected reports by members, the data of September 2018 was revised.</t>
  </si>
  <si>
    <t>修正報告により、2019年2月のデータを修正</t>
  </si>
  <si>
    <t>As the result of the corrected reports by members, the data of February 2019 was revised.</t>
  </si>
  <si>
    <t>修正報告により、2019年5月～6月のデータを修正</t>
  </si>
  <si>
    <t>As the result of the corrected reports by members, the data of June 2016 was revised.</t>
  </si>
  <si>
    <t>As the result of the corrected reports by members, the data from May 2019 to June 2019 was revised.</t>
  </si>
  <si>
    <t>修正報告により、2019年7月のデータを修正</t>
  </si>
  <si>
    <t>As the result of the corrected reports by members, the data of July 2019 was revised.</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</si>
</sst>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_);_(&quot;$&quot;* \(#,##0\);_(&quot;$&quot;* &quot;-&quot;_);_(@_)"/>
    <numFmt numFmtId="179" formatCode="_(&quot;$&quot;* #,##0.00_);_(&quot;$&quot;* \(#,##0.00\);_(&quot;$&quot;* &quot;-&quot;??_);_(@_)"/>
    <numFmt numFmtId="180" formatCode="#,##0_ ;[Red]\-#,##0\ "/>
    <numFmt numFmtId="181" formatCode="#,##0_ "/>
    <numFmt numFmtId="182" formatCode="0_);[Red]\(0\)"/>
    <numFmt numFmtId="183" formatCode="0_ "/>
    <numFmt numFmtId="184" formatCode="#,##0.0_ "/>
    <numFmt numFmtId="185" formatCode="#,##0_);[Red]\(#,##0\)"/>
    <numFmt numFmtId="186" formatCode="[$-F800]dddd\,\ mmmm\ dd\,\ yyyy"/>
    <numFmt numFmtId="187" formatCode="[$-409]d\-mmm\-yy;@"/>
    <numFmt numFmtId="188" formatCode="#,##0.0"/>
    <numFmt numFmtId="189" formatCode="#,##0.000"/>
    <numFmt numFmtId="190" formatCode="#,##0.0000"/>
    <numFmt numFmtId="191" formatCode="#,##0.00000"/>
    <numFmt numFmtId="192" formatCode="mmm\-yyyy"/>
  </numFmts>
  <fonts count="54">
    <font>
      <sz val="11"/>
      <name val="ＭＳ Ｐゴシック"/>
      <family val="3"/>
    </font>
    <font>
      <sz val="11"/>
      <color indexed="8"/>
      <name val="ＭＳ Ｐゴシック"/>
      <family val="3"/>
    </font>
    <font>
      <sz val="6"/>
      <name val="ＭＳ Ｐゴシック"/>
      <family val="3"/>
    </font>
    <font>
      <sz val="8"/>
      <name val="ＭＳ Ｐゴシック"/>
      <family val="3"/>
    </font>
    <font>
      <sz val="8"/>
      <color indexed="8"/>
      <name val="ＭＳ Ｐゴシック"/>
      <family val="3"/>
    </font>
    <font>
      <sz val="10"/>
      <name val="ＭＳ Ｐゴシック"/>
      <family val="3"/>
    </font>
    <font>
      <b/>
      <sz val="10"/>
      <name val="ＭＳ Ｐゴシック"/>
      <family val="3"/>
    </font>
    <font>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color indexed="8"/>
      <name val="ＭＳ Ｐゴシック"/>
      <family val="3"/>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9"/>
      <color theme="1"/>
      <name val="Calibri"/>
      <family val="3"/>
    </font>
    <font>
      <sz val="8"/>
      <color theme="1"/>
      <name val="Calibri"/>
      <family val="3"/>
    </font>
    <font>
      <sz val="10"/>
      <color theme="1"/>
      <name val="Calibri"/>
      <family val="3"/>
    </font>
    <font>
      <b/>
      <sz val="10"/>
      <name val="Calibri"/>
      <family val="3"/>
    </font>
    <font>
      <sz val="10"/>
      <name val="Calibri"/>
      <family val="3"/>
    </font>
    <font>
      <sz val="8"/>
      <name val="Calibri"/>
      <family val="3"/>
    </font>
    <font>
      <sz val="8"/>
      <color theme="1"/>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indexed="9"/>
        <bgColor indexed="64"/>
      </patternFill>
    </fill>
    <fill>
      <patternFill patternType="solid">
        <fgColor theme="0" tint="-0.149959996342659"/>
        <bgColor indexed="64"/>
      </patternFill>
    </fill>
  </fills>
  <borders count="6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thin"/>
      <bottom style="thin"/>
    </border>
    <border>
      <left style="hair"/>
      <right style="thin"/>
      <top style="thin"/>
      <bottom style="thin"/>
    </border>
    <border>
      <left style="thin"/>
      <right style="hair"/>
      <top style="hair"/>
      <bottom style="hair"/>
    </border>
    <border>
      <left style="hair"/>
      <right>
        <color indexed="63"/>
      </right>
      <top style="hair"/>
      <bottom style="hair"/>
    </border>
    <border>
      <left style="thin"/>
      <right style="hair"/>
      <top style="hair"/>
      <bottom style="thin"/>
    </border>
    <border>
      <left style="hair"/>
      <right>
        <color indexed="63"/>
      </right>
      <top style="hair"/>
      <bottom style="thin"/>
    </border>
    <border>
      <left>
        <color indexed="63"/>
      </left>
      <right style="hair"/>
      <top style="thin"/>
      <bottom style="thin"/>
    </border>
    <border>
      <left style="thin"/>
      <right style="thin"/>
      <top style="thin"/>
      <bottom style="thin"/>
    </border>
    <border>
      <left style="hair"/>
      <right style="thin"/>
      <top style="hair"/>
      <bottom style="hair"/>
    </border>
    <border>
      <left style="hair"/>
      <right style="thin"/>
      <top style="hair"/>
      <bottom style="thin"/>
    </border>
    <border>
      <left style="thin"/>
      <right style="thin"/>
      <top style="hair"/>
      <bottom style="hair"/>
    </border>
    <border>
      <left>
        <color indexed="63"/>
      </left>
      <right style="hair"/>
      <top style="hair"/>
      <bottom style="hair"/>
    </border>
    <border>
      <left style="hair"/>
      <right style="hair"/>
      <top style="hair"/>
      <bottom style="hair"/>
    </border>
    <border>
      <left style="thin"/>
      <right style="thin"/>
      <top style="hair"/>
      <bottom style="thin"/>
    </border>
    <border>
      <left>
        <color indexed="63"/>
      </left>
      <right style="hair"/>
      <top style="hair"/>
      <bottom style="thin"/>
    </border>
    <border>
      <left style="hair"/>
      <right style="hair"/>
      <top style="hair"/>
      <bottom style="thin"/>
    </border>
    <border>
      <left style="thin"/>
      <right>
        <color indexed="63"/>
      </right>
      <top>
        <color indexed="63"/>
      </top>
      <bottom style="hair"/>
    </border>
    <border>
      <left style="hair"/>
      <right>
        <color indexed="63"/>
      </right>
      <top>
        <color indexed="63"/>
      </top>
      <bottom style="hair"/>
    </border>
    <border>
      <left style="thin"/>
      <right style="thin"/>
      <top>
        <color indexed="63"/>
      </top>
      <bottom style="hair"/>
    </border>
    <border>
      <left style="thin"/>
      <right style="hair"/>
      <top>
        <color indexed="63"/>
      </top>
      <bottom style="hair"/>
    </border>
    <border>
      <left style="hair"/>
      <right style="hair"/>
      <top>
        <color indexed="63"/>
      </top>
      <bottom style="hair"/>
    </border>
    <border>
      <left>
        <color indexed="63"/>
      </left>
      <right style="hair"/>
      <top>
        <color indexed="63"/>
      </top>
      <bottom style="hair"/>
    </border>
    <border>
      <left style="hair"/>
      <right style="thin"/>
      <top>
        <color indexed="63"/>
      </top>
      <bottom style="hair"/>
    </border>
    <border>
      <left style="thin"/>
      <right style="hair"/>
      <top style="thin"/>
      <bottom>
        <color indexed="63"/>
      </bottom>
    </border>
    <border>
      <left style="hair"/>
      <right style="thin"/>
      <top style="thin"/>
      <bottom>
        <color indexed="63"/>
      </bottom>
    </border>
    <border>
      <left style="thin"/>
      <right style="hair"/>
      <top>
        <color indexed="63"/>
      </top>
      <bottom style="thin"/>
    </border>
    <border>
      <left style="hair"/>
      <right style="thin"/>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hair"/>
      <bottom style="hair"/>
    </border>
    <border>
      <left style="thin"/>
      <right>
        <color indexed="63"/>
      </right>
      <top>
        <color indexed="63"/>
      </top>
      <bottom>
        <color indexed="63"/>
      </bottom>
    </border>
    <border>
      <left style="hair"/>
      <right>
        <color indexed="63"/>
      </right>
      <top>
        <color indexed="63"/>
      </top>
      <bottom>
        <color indexed="63"/>
      </bottom>
    </border>
    <border>
      <left style="thin"/>
      <right style="thin"/>
      <top>
        <color indexed="63"/>
      </top>
      <bottom>
        <color indexed="63"/>
      </bottom>
    </border>
    <border>
      <left>
        <color indexed="63"/>
      </left>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color indexed="63"/>
      </right>
      <top style="thin"/>
      <bottom style="thin"/>
    </border>
    <border>
      <left>
        <color indexed="63"/>
      </left>
      <right>
        <color indexed="63"/>
      </right>
      <top style="thin"/>
      <bottom style="thin"/>
    </border>
    <border>
      <left style="thin"/>
      <right>
        <color indexed="63"/>
      </right>
      <top style="thin"/>
      <bottom style="hair"/>
    </border>
    <border>
      <left style="hair"/>
      <right>
        <color indexed="63"/>
      </right>
      <top style="thin"/>
      <bottom style="hair"/>
    </border>
    <border>
      <left style="thin"/>
      <right style="thin"/>
      <top style="thin"/>
      <bottom style="hair"/>
    </border>
    <border>
      <left>
        <color indexed="63"/>
      </left>
      <right style="hair"/>
      <top style="thin"/>
      <bottom style="hair"/>
    </border>
    <border>
      <left style="hair"/>
      <right style="hair"/>
      <top style="thin"/>
      <bottom style="hair"/>
    </border>
    <border>
      <left style="hair"/>
      <right style="thin"/>
      <top style="thin"/>
      <bottom style="hair"/>
    </border>
    <border>
      <left>
        <color indexed="63"/>
      </left>
      <right style="thin"/>
      <top style="thin"/>
      <bottom style="thin"/>
    </border>
    <border>
      <left style="thin"/>
      <right>
        <color indexed="63"/>
      </right>
      <top style="thin"/>
      <bottom>
        <color indexed="63"/>
      </bottom>
    </border>
    <border>
      <left style="thin"/>
      <right>
        <color indexed="63"/>
      </right>
      <top>
        <color indexed="63"/>
      </top>
      <bottom style="thin"/>
    </border>
    <border>
      <left style="hair"/>
      <right>
        <color indexed="63"/>
      </right>
      <top style="thin"/>
      <bottom>
        <color indexed="63"/>
      </bottom>
    </border>
    <border>
      <left style="hair"/>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28"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0" fillId="0" borderId="0">
      <alignment/>
      <protection/>
    </xf>
    <xf numFmtId="0" fontId="28" fillId="0" borderId="0">
      <alignment vertical="center"/>
      <protection/>
    </xf>
    <xf numFmtId="0" fontId="28" fillId="0" borderId="0">
      <alignment vertical="center"/>
      <protection/>
    </xf>
    <xf numFmtId="0" fontId="1" fillId="0" borderId="0">
      <alignment/>
      <protection/>
    </xf>
    <xf numFmtId="0" fontId="45" fillId="0" borderId="0" applyNumberFormat="0" applyFill="0" applyBorder="0" applyAlignment="0" applyProtection="0"/>
    <xf numFmtId="0" fontId="46" fillId="32" borderId="0" applyNumberFormat="0" applyBorder="0" applyAlignment="0" applyProtection="0"/>
  </cellStyleXfs>
  <cellXfs count="156">
    <xf numFmtId="0" fontId="0" fillId="0" borderId="0" xfId="0" applyAlignment="1">
      <alignment/>
    </xf>
    <xf numFmtId="38" fontId="3" fillId="0" borderId="10" xfId="49" applyFont="1" applyFill="1" applyBorder="1" applyAlignment="1">
      <alignment horizontal="center" vertical="center" wrapText="1"/>
    </xf>
    <xf numFmtId="38" fontId="3" fillId="33" borderId="11" xfId="49" applyFont="1" applyFill="1" applyBorder="1" applyAlignment="1">
      <alignment horizontal="center" vertical="center" wrapText="1"/>
    </xf>
    <xf numFmtId="182" fontId="4" fillId="0" borderId="12" xfId="49" applyNumberFormat="1" applyFont="1" applyFill="1" applyBorder="1" applyAlignment="1">
      <alignment horizontal="right" wrapText="1"/>
    </xf>
    <xf numFmtId="182" fontId="4" fillId="0" borderId="13" xfId="49" applyNumberFormat="1" applyFont="1" applyFill="1" applyBorder="1" applyAlignment="1">
      <alignment horizontal="right" wrapText="1"/>
    </xf>
    <xf numFmtId="182" fontId="4" fillId="0" borderId="12" xfId="66" applyNumberFormat="1" applyFont="1" applyFill="1" applyBorder="1" applyAlignment="1">
      <alignment horizontal="right" wrapText="1"/>
      <protection/>
    </xf>
    <xf numFmtId="182" fontId="4" fillId="0" borderId="13" xfId="66" applyNumberFormat="1" applyFont="1" applyFill="1" applyBorder="1" applyAlignment="1">
      <alignment horizontal="right" wrapText="1"/>
      <protection/>
    </xf>
    <xf numFmtId="182" fontId="4" fillId="0" borderId="14" xfId="66" applyNumberFormat="1" applyFont="1" applyFill="1" applyBorder="1" applyAlignment="1">
      <alignment horizontal="right" wrapText="1"/>
      <protection/>
    </xf>
    <xf numFmtId="182" fontId="4" fillId="0" borderId="15" xfId="66" applyNumberFormat="1" applyFont="1" applyFill="1" applyBorder="1" applyAlignment="1">
      <alignment horizontal="right" wrapText="1"/>
      <protection/>
    </xf>
    <xf numFmtId="0" fontId="47" fillId="0" borderId="0" xfId="0" applyFont="1" applyFill="1" applyBorder="1" applyAlignment="1">
      <alignment vertical="center"/>
    </xf>
    <xf numFmtId="0" fontId="5" fillId="0" borderId="0" xfId="0" applyFont="1" applyAlignment="1">
      <alignment horizontal="center"/>
    </xf>
    <xf numFmtId="0" fontId="5" fillId="0" borderId="0" xfId="0" applyFont="1" applyAlignment="1">
      <alignment/>
    </xf>
    <xf numFmtId="38" fontId="5" fillId="0" borderId="0" xfId="49" applyFont="1" applyAlignment="1">
      <alignment/>
    </xf>
    <xf numFmtId="0" fontId="3" fillId="0" borderId="0" xfId="0" applyFont="1" applyAlignment="1">
      <alignment/>
    </xf>
    <xf numFmtId="0" fontId="48" fillId="0" borderId="0" xfId="0" applyFont="1" applyFill="1" applyBorder="1" applyAlignment="1">
      <alignment vertical="center"/>
    </xf>
    <xf numFmtId="3" fontId="48" fillId="0" borderId="0" xfId="49" applyNumberFormat="1" applyFont="1" applyFill="1" applyBorder="1" applyAlignment="1">
      <alignment vertical="center"/>
    </xf>
    <xf numFmtId="3" fontId="49" fillId="0" borderId="0" xfId="49" applyNumberFormat="1" applyFont="1" applyFill="1" applyBorder="1" applyAlignment="1">
      <alignment vertical="center"/>
    </xf>
    <xf numFmtId="38" fontId="3" fillId="0" borderId="16" xfId="49" applyFont="1" applyFill="1" applyBorder="1" applyAlignment="1">
      <alignment horizontal="center" vertical="center" wrapText="1"/>
    </xf>
    <xf numFmtId="38" fontId="3" fillId="0" borderId="17" xfId="49" applyFont="1" applyFill="1" applyBorder="1" applyAlignment="1">
      <alignment horizontal="center" vertical="center" wrapText="1"/>
    </xf>
    <xf numFmtId="182" fontId="50" fillId="0" borderId="0" xfId="0" applyNumberFormat="1" applyFont="1" applyAlignment="1">
      <alignment vertical="center"/>
    </xf>
    <xf numFmtId="0" fontId="50" fillId="0" borderId="0" xfId="0" applyFont="1" applyFill="1" applyBorder="1" applyAlignment="1">
      <alignment vertical="center"/>
    </xf>
    <xf numFmtId="0" fontId="51" fillId="0" borderId="0" xfId="0" applyFont="1" applyFill="1" applyBorder="1" applyAlignment="1">
      <alignment vertical="center"/>
    </xf>
    <xf numFmtId="3" fontId="51" fillId="0" borderId="0" xfId="49" applyNumberFormat="1" applyFont="1" applyFill="1" applyBorder="1" applyAlignment="1">
      <alignment vertical="center"/>
    </xf>
    <xf numFmtId="3" fontId="48" fillId="33" borderId="18" xfId="49" applyNumberFormat="1" applyFont="1" applyFill="1" applyBorder="1" applyAlignment="1">
      <alignment vertical="center"/>
    </xf>
    <xf numFmtId="3" fontId="4" fillId="33" borderId="18" xfId="49" applyNumberFormat="1" applyFont="1" applyFill="1" applyBorder="1" applyAlignment="1">
      <alignment vertical="top" wrapText="1"/>
    </xf>
    <xf numFmtId="3" fontId="3" fillId="33" borderId="18" xfId="49" applyNumberFormat="1" applyFont="1" applyFill="1" applyBorder="1" applyAlignment="1">
      <alignment/>
    </xf>
    <xf numFmtId="3" fontId="3" fillId="33" borderId="18" xfId="49" applyNumberFormat="1" applyFont="1" applyFill="1" applyBorder="1" applyAlignment="1">
      <alignment vertical="center"/>
    </xf>
    <xf numFmtId="3" fontId="3" fillId="33" borderId="19" xfId="49" applyNumberFormat="1" applyFont="1" applyFill="1" applyBorder="1" applyAlignment="1">
      <alignment/>
    </xf>
    <xf numFmtId="3" fontId="48" fillId="0" borderId="20" xfId="49" applyNumberFormat="1" applyFont="1" applyFill="1" applyBorder="1" applyAlignment="1">
      <alignment vertical="center"/>
    </xf>
    <xf numFmtId="3" fontId="48" fillId="0" borderId="21" xfId="49" applyNumberFormat="1" applyFont="1" applyFill="1" applyBorder="1" applyAlignment="1">
      <alignment vertical="center"/>
    </xf>
    <xf numFmtId="3" fontId="48" fillId="0" borderId="22" xfId="49" applyNumberFormat="1" applyFont="1" applyFill="1" applyBorder="1" applyAlignment="1">
      <alignment vertical="center"/>
    </xf>
    <xf numFmtId="3" fontId="48" fillId="33" borderId="13" xfId="49" applyNumberFormat="1" applyFont="1" applyFill="1" applyBorder="1" applyAlignment="1">
      <alignment vertical="center"/>
    </xf>
    <xf numFmtId="3" fontId="48" fillId="0" borderId="20" xfId="49" applyNumberFormat="1" applyFont="1" applyFill="1" applyBorder="1" applyAlignment="1">
      <alignment/>
    </xf>
    <xf numFmtId="3" fontId="48" fillId="0" borderId="21" xfId="49" applyNumberFormat="1" applyFont="1" applyFill="1" applyBorder="1" applyAlignment="1">
      <alignment/>
    </xf>
    <xf numFmtId="3" fontId="48" fillId="0" borderId="22" xfId="49" applyNumberFormat="1" applyFont="1" applyFill="1" applyBorder="1" applyAlignment="1">
      <alignment/>
    </xf>
    <xf numFmtId="3" fontId="3" fillId="33" borderId="13" xfId="49" applyNumberFormat="1" applyFont="1" applyFill="1" applyBorder="1" applyAlignment="1">
      <alignment/>
    </xf>
    <xf numFmtId="3" fontId="4" fillId="34" borderId="20" xfId="49" applyNumberFormat="1" applyFont="1" applyFill="1" applyBorder="1" applyAlignment="1">
      <alignment vertical="top" wrapText="1"/>
    </xf>
    <xf numFmtId="3" fontId="4" fillId="34" borderId="21" xfId="49" applyNumberFormat="1" applyFont="1" applyFill="1" applyBorder="1" applyAlignment="1">
      <alignment vertical="top" wrapText="1"/>
    </xf>
    <xf numFmtId="3" fontId="4" fillId="34" borderId="22" xfId="49" applyNumberFormat="1" applyFont="1" applyFill="1" applyBorder="1" applyAlignment="1">
      <alignment vertical="top" wrapText="1"/>
    </xf>
    <xf numFmtId="3" fontId="3" fillId="0" borderId="20" xfId="49" applyNumberFormat="1" applyFont="1" applyFill="1" applyBorder="1" applyAlignment="1">
      <alignment/>
    </xf>
    <xf numFmtId="3" fontId="3" fillId="0" borderId="21" xfId="49" applyNumberFormat="1" applyFont="1" applyFill="1" applyBorder="1" applyAlignment="1">
      <alignment/>
    </xf>
    <xf numFmtId="3" fontId="3" fillId="0" borderId="22" xfId="49" applyNumberFormat="1" applyFont="1" applyFill="1" applyBorder="1" applyAlignment="1">
      <alignment/>
    </xf>
    <xf numFmtId="3" fontId="3" fillId="0" borderId="20" xfId="49" applyNumberFormat="1" applyFont="1" applyBorder="1" applyAlignment="1">
      <alignment/>
    </xf>
    <xf numFmtId="3" fontId="3" fillId="0" borderId="21" xfId="49" applyNumberFormat="1" applyFont="1" applyBorder="1" applyAlignment="1">
      <alignment/>
    </xf>
    <xf numFmtId="3" fontId="3" fillId="0" borderId="22" xfId="49" applyNumberFormat="1" applyFont="1" applyBorder="1" applyAlignment="1">
      <alignment/>
    </xf>
    <xf numFmtId="3" fontId="4" fillId="0" borderId="20" xfId="49" applyNumberFormat="1" applyFont="1" applyFill="1" applyBorder="1" applyAlignment="1">
      <alignment vertical="top" wrapText="1"/>
    </xf>
    <xf numFmtId="3" fontId="3" fillId="0" borderId="20" xfId="49" applyNumberFormat="1" applyFont="1" applyBorder="1" applyAlignment="1">
      <alignment vertical="center"/>
    </xf>
    <xf numFmtId="3" fontId="3" fillId="0" borderId="21" xfId="49" applyNumberFormat="1" applyFont="1" applyBorder="1" applyAlignment="1">
      <alignment vertical="center"/>
    </xf>
    <xf numFmtId="3" fontId="3" fillId="0" borderId="22" xfId="49" applyNumberFormat="1" applyFont="1" applyBorder="1" applyAlignment="1">
      <alignment vertical="center"/>
    </xf>
    <xf numFmtId="3" fontId="3" fillId="0" borderId="23" xfId="49" applyNumberFormat="1" applyFont="1" applyBorder="1" applyAlignment="1">
      <alignment/>
    </xf>
    <xf numFmtId="3" fontId="3" fillId="0" borderId="24" xfId="49" applyNumberFormat="1" applyFont="1" applyBorder="1" applyAlignment="1">
      <alignment/>
    </xf>
    <xf numFmtId="3" fontId="3" fillId="0" borderId="25" xfId="49" applyNumberFormat="1" applyFont="1" applyBorder="1" applyAlignment="1">
      <alignment/>
    </xf>
    <xf numFmtId="3" fontId="3" fillId="0" borderId="23" xfId="49" applyNumberFormat="1" applyFont="1" applyFill="1" applyBorder="1" applyAlignment="1">
      <alignment/>
    </xf>
    <xf numFmtId="3" fontId="3" fillId="0" borderId="24" xfId="49" applyNumberFormat="1" applyFont="1" applyFill="1" applyBorder="1" applyAlignment="1">
      <alignment/>
    </xf>
    <xf numFmtId="3" fontId="3" fillId="0" borderId="25" xfId="49" applyNumberFormat="1" applyFont="1" applyFill="1" applyBorder="1" applyAlignment="1">
      <alignment/>
    </xf>
    <xf numFmtId="3" fontId="3" fillId="33" borderId="15" xfId="49" applyNumberFormat="1" applyFont="1" applyFill="1" applyBorder="1" applyAlignment="1">
      <alignment/>
    </xf>
    <xf numFmtId="182" fontId="52" fillId="0" borderId="12" xfId="0" applyNumberFormat="1" applyFont="1" applyFill="1" applyBorder="1" applyAlignment="1">
      <alignment horizontal="right" vertical="center" wrapText="1"/>
    </xf>
    <xf numFmtId="182" fontId="52" fillId="0" borderId="13" xfId="0" applyNumberFormat="1" applyFont="1" applyFill="1" applyBorder="1" applyAlignment="1">
      <alignment horizontal="right" vertical="center" wrapText="1"/>
    </xf>
    <xf numFmtId="0" fontId="3" fillId="0" borderId="0" xfId="0" applyFont="1" applyFill="1" applyAlignment="1">
      <alignment/>
    </xf>
    <xf numFmtId="3" fontId="3" fillId="35" borderId="18" xfId="49" applyNumberFormat="1" applyFont="1" applyFill="1" applyBorder="1" applyAlignment="1">
      <alignment/>
    </xf>
    <xf numFmtId="3" fontId="3" fillId="35" borderId="13" xfId="49" applyNumberFormat="1" applyFont="1" applyFill="1" applyBorder="1" applyAlignment="1">
      <alignment/>
    </xf>
    <xf numFmtId="182" fontId="48" fillId="0" borderId="26" xfId="0" applyNumberFormat="1" applyFont="1" applyFill="1" applyBorder="1" applyAlignment="1">
      <alignment horizontal="right" vertical="center" wrapText="1"/>
    </xf>
    <xf numFmtId="182" fontId="48" fillId="0" borderId="27" xfId="0" applyNumberFormat="1" applyFont="1" applyFill="1" applyBorder="1" applyAlignment="1">
      <alignment horizontal="right" vertical="center" wrapText="1"/>
    </xf>
    <xf numFmtId="38" fontId="3" fillId="0" borderId="28" xfId="49" applyFont="1" applyFill="1" applyBorder="1" applyAlignment="1">
      <alignment horizontal="right" vertical="center" wrapText="1"/>
    </xf>
    <xf numFmtId="38" fontId="3" fillId="0" borderId="29" xfId="49" applyFont="1" applyFill="1" applyBorder="1" applyAlignment="1">
      <alignment horizontal="right" vertical="center" wrapText="1"/>
    </xf>
    <xf numFmtId="38" fontId="3" fillId="0" borderId="30" xfId="49" applyFont="1" applyFill="1" applyBorder="1" applyAlignment="1">
      <alignment horizontal="right" vertical="center" wrapText="1"/>
    </xf>
    <xf numFmtId="38" fontId="3" fillId="0" borderId="31" xfId="49" applyFont="1" applyFill="1" applyBorder="1" applyAlignment="1">
      <alignment horizontal="right" vertical="center" wrapText="1"/>
    </xf>
    <xf numFmtId="3" fontId="53" fillId="33" borderId="32" xfId="49" applyNumberFormat="1" applyFont="1" applyFill="1" applyBorder="1" applyAlignment="1">
      <alignment horizontal="right" vertical="center" wrapText="1"/>
    </xf>
    <xf numFmtId="38" fontId="3" fillId="33" borderId="32" xfId="49" applyFont="1" applyFill="1" applyBorder="1" applyAlignment="1">
      <alignment horizontal="right" vertical="center" wrapText="1"/>
    </xf>
    <xf numFmtId="3" fontId="3" fillId="33" borderId="32" xfId="49" applyNumberFormat="1" applyFont="1" applyFill="1" applyBorder="1" applyAlignment="1">
      <alignment horizontal="right" vertical="center" wrapText="1"/>
    </xf>
    <xf numFmtId="0" fontId="7" fillId="0" borderId="0" xfId="0" applyFont="1" applyAlignment="1">
      <alignment/>
    </xf>
    <xf numFmtId="0" fontId="7" fillId="0" borderId="33" xfId="0" applyFont="1" applyBorder="1" applyAlignment="1">
      <alignment horizontal="center" vertical="center"/>
    </xf>
    <xf numFmtId="31" fontId="7" fillId="0" borderId="34" xfId="0" applyNumberFormat="1" applyFont="1" applyBorder="1" applyAlignment="1">
      <alignment horizontal="center" vertical="center"/>
    </xf>
    <xf numFmtId="0" fontId="47" fillId="0" borderId="35" xfId="64" applyFont="1" applyBorder="1" applyAlignment="1">
      <alignment horizontal="center" vertical="center"/>
      <protection/>
    </xf>
    <xf numFmtId="15" fontId="47" fillId="0" borderId="36" xfId="64" applyNumberFormat="1" applyFont="1" applyBorder="1" applyAlignment="1">
      <alignment horizontal="center" vertical="center"/>
      <protection/>
    </xf>
    <xf numFmtId="0" fontId="47" fillId="0" borderId="0" xfId="64" applyFont="1" applyBorder="1" applyAlignment="1">
      <alignment horizontal="center" vertical="center"/>
      <protection/>
    </xf>
    <xf numFmtId="15" fontId="47" fillId="0" borderId="0" xfId="64" applyNumberFormat="1" applyFont="1" applyBorder="1" applyAlignment="1">
      <alignment horizontal="center" vertical="center"/>
      <protection/>
    </xf>
    <xf numFmtId="0" fontId="6" fillId="0" borderId="0" xfId="0" applyFont="1" applyAlignment="1">
      <alignment/>
    </xf>
    <xf numFmtId="0" fontId="7" fillId="0" borderId="0" xfId="0" applyFont="1" applyAlignment="1">
      <alignment wrapText="1"/>
    </xf>
    <xf numFmtId="0" fontId="7" fillId="0" borderId="0" xfId="0" applyFont="1" applyAlignment="1">
      <alignment horizontal="right" wrapText="1"/>
    </xf>
    <xf numFmtId="0" fontId="7" fillId="0" borderId="0" xfId="0" applyFont="1" applyAlignment="1">
      <alignment horizontal="right"/>
    </xf>
    <xf numFmtId="0" fontId="7" fillId="0" borderId="0" xfId="0" applyFont="1" applyAlignment="1">
      <alignment vertical="top" wrapText="1"/>
    </xf>
    <xf numFmtId="0" fontId="7" fillId="0" borderId="0" xfId="0" applyFont="1" applyAlignment="1">
      <alignment horizontal="right" vertical="top" wrapText="1"/>
    </xf>
    <xf numFmtId="0" fontId="7" fillId="0" borderId="37" xfId="0" applyFont="1" applyBorder="1" applyAlignment="1">
      <alignment/>
    </xf>
    <xf numFmtId="0" fontId="7" fillId="0" borderId="38" xfId="0" applyFont="1" applyBorder="1" applyAlignment="1">
      <alignment/>
    </xf>
    <xf numFmtId="182" fontId="48" fillId="0" borderId="39" xfId="0" applyNumberFormat="1" applyFont="1" applyFill="1" applyBorder="1" applyAlignment="1">
      <alignment horizontal="right" vertical="center" wrapText="1"/>
    </xf>
    <xf numFmtId="182" fontId="48" fillId="0" borderId="13" xfId="0" applyNumberFormat="1" applyFont="1" applyFill="1" applyBorder="1" applyAlignment="1">
      <alignment horizontal="right" vertical="center" wrapText="1"/>
    </xf>
    <xf numFmtId="38" fontId="3" fillId="0" borderId="20" xfId="49" applyFont="1" applyFill="1" applyBorder="1" applyAlignment="1">
      <alignment horizontal="right" vertical="center" wrapText="1"/>
    </xf>
    <xf numFmtId="38" fontId="3" fillId="0" borderId="21" xfId="49" applyFont="1" applyFill="1" applyBorder="1" applyAlignment="1">
      <alignment horizontal="right" vertical="center" wrapText="1"/>
    </xf>
    <xf numFmtId="38" fontId="3" fillId="0" borderId="22" xfId="49" applyFont="1" applyFill="1" applyBorder="1" applyAlignment="1">
      <alignment horizontal="right" vertical="center" wrapText="1"/>
    </xf>
    <xf numFmtId="3" fontId="3" fillId="33" borderId="18" xfId="49" applyNumberFormat="1" applyFont="1" applyFill="1" applyBorder="1" applyAlignment="1">
      <alignment horizontal="right" vertical="center" wrapText="1"/>
    </xf>
    <xf numFmtId="38" fontId="3" fillId="33" borderId="18" xfId="49" applyFont="1" applyFill="1" applyBorder="1" applyAlignment="1">
      <alignment horizontal="right" vertical="center" wrapText="1"/>
    </xf>
    <xf numFmtId="3" fontId="3" fillId="0" borderId="20" xfId="49" applyNumberFormat="1" applyFont="1" applyFill="1" applyBorder="1" applyAlignment="1">
      <alignment horizontal="right" vertical="center" wrapText="1"/>
    </xf>
    <xf numFmtId="3" fontId="3" fillId="0" borderId="21" xfId="49" applyNumberFormat="1" applyFont="1" applyFill="1" applyBorder="1" applyAlignment="1">
      <alignment horizontal="right" vertical="center" wrapText="1"/>
    </xf>
    <xf numFmtId="3" fontId="3" fillId="0" borderId="22" xfId="49" applyNumberFormat="1" applyFont="1" applyFill="1" applyBorder="1" applyAlignment="1">
      <alignment horizontal="right" vertical="center" wrapText="1"/>
    </xf>
    <xf numFmtId="0" fontId="3" fillId="0" borderId="0" xfId="0" applyFont="1" applyAlignment="1">
      <alignment horizontal="right"/>
    </xf>
    <xf numFmtId="38" fontId="3" fillId="0" borderId="12" xfId="49" applyFont="1" applyFill="1" applyBorder="1" applyAlignment="1">
      <alignment horizontal="right" vertical="center" wrapText="1"/>
    </xf>
    <xf numFmtId="182" fontId="48" fillId="0" borderId="40" xfId="0" applyNumberFormat="1" applyFont="1" applyFill="1" applyBorder="1" applyAlignment="1">
      <alignment horizontal="right" vertical="center" wrapText="1"/>
    </xf>
    <xf numFmtId="182" fontId="48" fillId="0" borderId="41" xfId="0" applyNumberFormat="1" applyFont="1" applyFill="1" applyBorder="1" applyAlignment="1">
      <alignment horizontal="right" vertical="center" wrapText="1"/>
    </xf>
    <xf numFmtId="38" fontId="3" fillId="0" borderId="42" xfId="49" applyFont="1" applyFill="1" applyBorder="1" applyAlignment="1">
      <alignment vertical="center" wrapText="1"/>
    </xf>
    <xf numFmtId="38" fontId="3" fillId="0" borderId="43" xfId="49" applyFont="1" applyFill="1" applyBorder="1" applyAlignment="1">
      <alignment vertical="center" wrapText="1"/>
    </xf>
    <xf numFmtId="38" fontId="3" fillId="0" borderId="44" xfId="49" applyFont="1" applyFill="1" applyBorder="1" applyAlignment="1">
      <alignment vertical="center" wrapText="1"/>
    </xf>
    <xf numFmtId="3" fontId="3" fillId="33" borderId="45" xfId="49" applyNumberFormat="1" applyFont="1" applyFill="1" applyBorder="1" applyAlignment="1">
      <alignment vertical="center" wrapText="1"/>
    </xf>
    <xf numFmtId="38" fontId="3" fillId="33" borderId="45" xfId="49" applyFont="1" applyFill="1" applyBorder="1" applyAlignment="1">
      <alignment vertical="center" wrapText="1"/>
    </xf>
    <xf numFmtId="3" fontId="3" fillId="0" borderId="28" xfId="49" applyNumberFormat="1" applyFont="1" applyFill="1" applyBorder="1" applyAlignment="1">
      <alignment horizontal="right" vertical="center" wrapText="1"/>
    </xf>
    <xf numFmtId="3" fontId="3" fillId="0" borderId="31" xfId="49" applyNumberFormat="1" applyFont="1" applyFill="1" applyBorder="1" applyAlignment="1">
      <alignment horizontal="right" vertical="center" wrapText="1"/>
    </xf>
    <xf numFmtId="3" fontId="3" fillId="0" borderId="30" xfId="49" applyNumberFormat="1" applyFont="1" applyFill="1" applyBorder="1" applyAlignment="1">
      <alignment horizontal="right" vertical="center" wrapText="1"/>
    </xf>
    <xf numFmtId="3" fontId="3" fillId="35" borderId="32" xfId="49" applyNumberFormat="1" applyFont="1" applyFill="1" applyBorder="1" applyAlignment="1">
      <alignment horizontal="right" vertical="center" wrapText="1"/>
    </xf>
    <xf numFmtId="190" fontId="48" fillId="0" borderId="0" xfId="49" applyNumberFormat="1" applyFont="1" applyFill="1" applyBorder="1" applyAlignment="1">
      <alignment vertical="center"/>
    </xf>
    <xf numFmtId="191" fontId="48" fillId="0" borderId="0" xfId="49" applyNumberFormat="1" applyFont="1" applyFill="1" applyBorder="1" applyAlignment="1">
      <alignment vertical="center"/>
    </xf>
    <xf numFmtId="0" fontId="53" fillId="0" borderId="0" xfId="0" applyFont="1" applyAlignment="1">
      <alignment/>
    </xf>
    <xf numFmtId="3" fontId="53" fillId="0" borderId="42" xfId="49" applyNumberFormat="1" applyFont="1" applyFill="1" applyBorder="1" applyAlignment="1">
      <alignment horizontal="right" vertical="center" wrapText="1"/>
    </xf>
    <xf numFmtId="3" fontId="53" fillId="0" borderId="43" xfId="49" applyNumberFormat="1" applyFont="1" applyFill="1" applyBorder="1" applyAlignment="1">
      <alignment horizontal="right" vertical="center" wrapText="1"/>
    </xf>
    <xf numFmtId="3" fontId="53" fillId="0" borderId="44" xfId="49" applyNumberFormat="1" applyFont="1" applyFill="1" applyBorder="1" applyAlignment="1">
      <alignment horizontal="right" vertical="center" wrapText="1"/>
    </xf>
    <xf numFmtId="3" fontId="53" fillId="33" borderId="45" xfId="49" applyNumberFormat="1" applyFont="1" applyFill="1" applyBorder="1" applyAlignment="1">
      <alignment horizontal="right" vertical="center" wrapText="1"/>
    </xf>
    <xf numFmtId="3" fontId="53" fillId="0" borderId="20" xfId="49" applyNumberFormat="1" applyFont="1" applyFill="1" applyBorder="1" applyAlignment="1">
      <alignment horizontal="right" vertical="center" wrapText="1"/>
    </xf>
    <xf numFmtId="3" fontId="53" fillId="0" borderId="21" xfId="49" applyNumberFormat="1" applyFont="1" applyFill="1" applyBorder="1" applyAlignment="1">
      <alignment horizontal="right" vertical="center" wrapText="1"/>
    </xf>
    <xf numFmtId="3" fontId="53" fillId="0" borderId="22" xfId="49" applyNumberFormat="1" applyFont="1" applyFill="1" applyBorder="1" applyAlignment="1">
      <alignment horizontal="right" vertical="center" wrapText="1"/>
    </xf>
    <xf numFmtId="3" fontId="53" fillId="33" borderId="18" xfId="49" applyNumberFormat="1" applyFont="1" applyFill="1" applyBorder="1" applyAlignment="1">
      <alignment horizontal="right" vertical="center" wrapText="1"/>
    </xf>
    <xf numFmtId="3" fontId="53" fillId="0" borderId="28" xfId="49" applyNumberFormat="1" applyFont="1" applyFill="1" applyBorder="1" applyAlignment="1">
      <alignment horizontal="right" vertical="center" wrapText="1"/>
    </xf>
    <xf numFmtId="3" fontId="53" fillId="0" borderId="31" xfId="49" applyNumberFormat="1" applyFont="1" applyFill="1" applyBorder="1" applyAlignment="1">
      <alignment horizontal="right" vertical="center" wrapText="1"/>
    </xf>
    <xf numFmtId="3" fontId="53" fillId="0" borderId="30" xfId="49" applyNumberFormat="1" applyFont="1" applyFill="1" applyBorder="1" applyAlignment="1">
      <alignment horizontal="right" vertical="center" wrapText="1"/>
    </xf>
    <xf numFmtId="0" fontId="53" fillId="0" borderId="0" xfId="0" applyFont="1" applyFill="1" applyAlignment="1">
      <alignment/>
    </xf>
    <xf numFmtId="189" fontId="51" fillId="0" borderId="0" xfId="49" applyNumberFormat="1" applyFont="1" applyFill="1" applyBorder="1" applyAlignment="1">
      <alignment vertical="center"/>
    </xf>
    <xf numFmtId="10" fontId="3" fillId="0" borderId="0" xfId="42" applyNumberFormat="1" applyFont="1" applyAlignment="1">
      <alignment/>
    </xf>
    <xf numFmtId="0" fontId="7" fillId="0" borderId="46" xfId="0" applyFont="1" applyBorder="1" applyAlignment="1">
      <alignment horizontal="center" vertical="center"/>
    </xf>
    <xf numFmtId="0" fontId="7" fillId="0" borderId="47" xfId="0" applyFont="1" applyBorder="1" applyAlignment="1">
      <alignment horizontal="center" vertical="center"/>
    </xf>
    <xf numFmtId="0" fontId="7" fillId="0" borderId="17" xfId="0" applyFont="1" applyBorder="1" applyAlignment="1">
      <alignment horizontal="center" vertical="center"/>
    </xf>
    <xf numFmtId="0" fontId="7" fillId="0" borderId="0" xfId="0" applyFont="1" applyAlignment="1">
      <alignment vertical="center"/>
    </xf>
    <xf numFmtId="38" fontId="3" fillId="0" borderId="42" xfId="49" applyFont="1" applyFill="1" applyBorder="1" applyAlignment="1">
      <alignment horizontal="right" vertical="center" wrapText="1"/>
    </xf>
    <xf numFmtId="38" fontId="3" fillId="0" borderId="43" xfId="49" applyFont="1" applyFill="1" applyBorder="1" applyAlignment="1">
      <alignment horizontal="right" vertical="center" wrapText="1"/>
    </xf>
    <xf numFmtId="38" fontId="3" fillId="0" borderId="44" xfId="49" applyFont="1" applyFill="1" applyBorder="1" applyAlignment="1">
      <alignment horizontal="right" vertical="center" wrapText="1"/>
    </xf>
    <xf numFmtId="3" fontId="3" fillId="0" borderId="42" xfId="49" applyNumberFormat="1" applyFont="1" applyFill="1" applyBorder="1" applyAlignment="1">
      <alignment horizontal="right" vertical="center" wrapText="1"/>
    </xf>
    <xf numFmtId="3" fontId="3" fillId="0" borderId="43" xfId="49" applyNumberFormat="1" applyFont="1" applyFill="1" applyBorder="1" applyAlignment="1">
      <alignment horizontal="right" vertical="center" wrapText="1"/>
    </xf>
    <xf numFmtId="3" fontId="3" fillId="0" borderId="44" xfId="49" applyNumberFormat="1" applyFont="1" applyFill="1" applyBorder="1" applyAlignment="1">
      <alignment horizontal="right" vertical="center" wrapText="1"/>
    </xf>
    <xf numFmtId="0" fontId="3" fillId="0" borderId="0" xfId="0" applyFont="1" applyFill="1" applyAlignment="1">
      <alignment horizontal="right"/>
    </xf>
    <xf numFmtId="38" fontId="3" fillId="33" borderId="45" xfId="49" applyFont="1" applyFill="1" applyBorder="1" applyAlignment="1">
      <alignment horizontal="right" vertical="center" wrapText="1"/>
    </xf>
    <xf numFmtId="3" fontId="3" fillId="33" borderId="45" xfId="49" applyNumberFormat="1" applyFont="1" applyFill="1" applyBorder="1" applyAlignment="1">
      <alignment horizontal="right" vertical="center" wrapText="1"/>
    </xf>
    <xf numFmtId="182" fontId="48" fillId="0" borderId="48" xfId="0" applyNumberFormat="1" applyFont="1" applyFill="1" applyBorder="1" applyAlignment="1">
      <alignment horizontal="right" vertical="center" wrapText="1"/>
    </xf>
    <xf numFmtId="182" fontId="48" fillId="0" borderId="49" xfId="0" applyNumberFormat="1" applyFont="1" applyFill="1" applyBorder="1" applyAlignment="1">
      <alignment horizontal="right" vertical="center" wrapText="1"/>
    </xf>
    <xf numFmtId="38" fontId="3" fillId="0" borderId="50" xfId="49" applyFont="1" applyFill="1" applyBorder="1" applyAlignment="1">
      <alignment horizontal="right" vertical="center" wrapText="1"/>
    </xf>
    <xf numFmtId="38" fontId="3" fillId="0" borderId="51" xfId="49" applyFont="1" applyFill="1" applyBorder="1" applyAlignment="1">
      <alignment horizontal="right" vertical="center" wrapText="1"/>
    </xf>
    <xf numFmtId="38" fontId="3" fillId="0" borderId="52" xfId="49" applyFont="1" applyFill="1" applyBorder="1" applyAlignment="1">
      <alignment horizontal="right" vertical="center" wrapText="1"/>
    </xf>
    <xf numFmtId="3" fontId="3" fillId="33" borderId="53" xfId="49" applyNumberFormat="1" applyFont="1" applyFill="1" applyBorder="1" applyAlignment="1">
      <alignment horizontal="right" vertical="center" wrapText="1"/>
    </xf>
    <xf numFmtId="31" fontId="7" fillId="0" borderId="46" xfId="0" applyNumberFormat="1" applyFont="1" applyBorder="1" applyAlignment="1">
      <alignment horizontal="center" vertical="center"/>
    </xf>
    <xf numFmtId="187" fontId="7" fillId="0" borderId="54" xfId="0" applyNumberFormat="1" applyFont="1" applyBorder="1" applyAlignment="1">
      <alignment horizontal="center" vertical="center"/>
    </xf>
    <xf numFmtId="182" fontId="48" fillId="0" borderId="55" xfId="0" applyNumberFormat="1" applyFont="1" applyFill="1" applyBorder="1" applyAlignment="1">
      <alignment horizontal="center" vertical="center" wrapText="1"/>
    </xf>
    <xf numFmtId="182" fontId="48" fillId="0" borderId="56" xfId="0" applyNumberFormat="1" applyFont="1" applyFill="1" applyBorder="1" applyAlignment="1">
      <alignment horizontal="center" vertical="center" wrapText="1"/>
    </xf>
    <xf numFmtId="182" fontId="48" fillId="0" borderId="57" xfId="0" applyNumberFormat="1" applyFont="1" applyFill="1" applyBorder="1" applyAlignment="1">
      <alignment horizontal="center" vertical="center" wrapText="1"/>
    </xf>
    <xf numFmtId="182" fontId="48" fillId="0" borderId="58" xfId="0" applyNumberFormat="1" applyFont="1" applyFill="1" applyBorder="1" applyAlignment="1">
      <alignment horizontal="center" vertical="center" wrapText="1"/>
    </xf>
    <xf numFmtId="38" fontId="3" fillId="0" borderId="55" xfId="49" applyFont="1" applyBorder="1" applyAlignment="1">
      <alignment horizontal="center" vertical="center" wrapText="1"/>
    </xf>
    <xf numFmtId="38" fontId="3" fillId="0" borderId="59" xfId="49" applyFont="1" applyBorder="1" applyAlignment="1">
      <alignment horizontal="center" vertical="center" wrapText="1"/>
    </xf>
    <xf numFmtId="38" fontId="3" fillId="0" borderId="60" xfId="49" applyFont="1" applyBorder="1" applyAlignment="1">
      <alignment horizontal="center" vertical="center" wrapText="1"/>
    </xf>
    <xf numFmtId="38" fontId="3" fillId="0" borderId="59" xfId="49" applyFont="1" applyFill="1" applyBorder="1" applyAlignment="1">
      <alignment horizontal="center" vertical="center" wrapText="1"/>
    </xf>
    <xf numFmtId="38" fontId="3" fillId="0" borderId="55" xfId="49" applyFont="1" applyFill="1" applyBorder="1" applyAlignment="1">
      <alignment horizontal="center" vertical="center" wrapText="1"/>
    </xf>
    <xf numFmtId="38" fontId="3" fillId="0" borderId="60" xfId="49" applyFont="1" applyFill="1" applyBorder="1" applyAlignment="1">
      <alignment horizontal="center" vertical="center" wrapText="1"/>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標準 4" xfId="65"/>
    <cellStyle name="標準_USDJPY"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D115"/>
  <sheetViews>
    <sheetView showGridLines="0" zoomScalePageLayoutView="0" workbookViewId="0" topLeftCell="A1">
      <selection activeCell="C2" sqref="C2"/>
    </sheetView>
  </sheetViews>
  <sheetFormatPr defaultColWidth="9.00390625" defaultRowHeight="11.25" customHeight="1"/>
  <cols>
    <col min="1" max="1" width="3.125" style="70" customWidth="1"/>
    <col min="2" max="3" width="11.25390625" style="70" customWidth="1"/>
    <col min="4" max="4" width="100.00390625" style="70" customWidth="1"/>
    <col min="5" max="16384" width="9.00390625" style="70" customWidth="1"/>
  </cols>
  <sheetData>
    <row r="2" spans="2:3" ht="11.25" customHeight="1">
      <c r="B2" s="71" t="s">
        <v>19</v>
      </c>
      <c r="C2" s="72">
        <v>43784</v>
      </c>
    </row>
    <row r="3" spans="2:3" ht="11.25" customHeight="1">
      <c r="B3" s="73" t="s">
        <v>20</v>
      </c>
      <c r="C3" s="74">
        <f>C2</f>
        <v>43784</v>
      </c>
    </row>
    <row r="4" spans="2:3" ht="11.25" customHeight="1">
      <c r="B4" s="75"/>
      <c r="C4" s="76"/>
    </row>
    <row r="6" ht="11.25" customHeight="1">
      <c r="D6" s="77" t="s">
        <v>46</v>
      </c>
    </row>
    <row r="7" ht="11.25" customHeight="1">
      <c r="D7" s="77"/>
    </row>
    <row r="8" spans="3:4" s="78" customFormat="1" ht="11.25" customHeight="1">
      <c r="C8" s="82">
        <v>1</v>
      </c>
      <c r="D8" s="81" t="s">
        <v>21</v>
      </c>
    </row>
    <row r="9" spans="3:4" s="78" customFormat="1" ht="22.5" customHeight="1">
      <c r="C9" s="82"/>
      <c r="D9" s="81" t="s">
        <v>22</v>
      </c>
    </row>
    <row r="10" spans="3:4" s="78" customFormat="1" ht="11.25" customHeight="1">
      <c r="C10" s="82"/>
      <c r="D10" s="81"/>
    </row>
    <row r="11" spans="3:4" s="78" customFormat="1" ht="47.25" customHeight="1">
      <c r="C11" s="82">
        <v>2</v>
      </c>
      <c r="D11" s="81" t="s">
        <v>76</v>
      </c>
    </row>
    <row r="12" spans="3:4" s="78" customFormat="1" ht="69" customHeight="1">
      <c r="C12" s="82"/>
      <c r="D12" s="81" t="s">
        <v>23</v>
      </c>
    </row>
    <row r="13" spans="3:4" s="78" customFormat="1" ht="11.25" customHeight="1">
      <c r="C13" s="82"/>
      <c r="D13" s="81"/>
    </row>
    <row r="14" spans="3:4" s="78" customFormat="1" ht="23.25" customHeight="1">
      <c r="C14" s="82">
        <v>3</v>
      </c>
      <c r="D14" s="81" t="s">
        <v>24</v>
      </c>
    </row>
    <row r="15" spans="3:4" s="78" customFormat="1" ht="23.25" customHeight="1">
      <c r="C15" s="82"/>
      <c r="D15" s="81" t="s">
        <v>33</v>
      </c>
    </row>
    <row r="16" spans="3:4" s="78" customFormat="1" ht="11.25" customHeight="1">
      <c r="C16" s="82"/>
      <c r="D16" s="81"/>
    </row>
    <row r="17" spans="3:4" s="78" customFormat="1" ht="34.5" customHeight="1">
      <c r="C17" s="82">
        <v>4</v>
      </c>
      <c r="D17" s="81" t="s">
        <v>40</v>
      </c>
    </row>
    <row r="18" spans="3:4" s="78" customFormat="1" ht="23.25" customHeight="1">
      <c r="C18" s="82"/>
      <c r="D18" s="81" t="s">
        <v>34</v>
      </c>
    </row>
    <row r="19" spans="3:4" s="78" customFormat="1" ht="11.25" customHeight="1">
      <c r="C19" s="82"/>
      <c r="D19" s="81"/>
    </row>
    <row r="20" spans="3:4" s="78" customFormat="1" ht="11.25" customHeight="1">
      <c r="C20" s="82">
        <v>5</v>
      </c>
      <c r="D20" s="81" t="s">
        <v>25</v>
      </c>
    </row>
    <row r="21" spans="3:4" s="78" customFormat="1" ht="24.75" customHeight="1">
      <c r="C21" s="82"/>
      <c r="D21" s="81" t="s">
        <v>26</v>
      </c>
    </row>
    <row r="22" spans="3:4" s="78" customFormat="1" ht="11.25" customHeight="1">
      <c r="C22" s="82"/>
      <c r="D22" s="81"/>
    </row>
    <row r="23" spans="3:4" s="78" customFormat="1" ht="24" customHeight="1">
      <c r="C23" s="82">
        <v>6</v>
      </c>
      <c r="D23" s="81" t="s">
        <v>41</v>
      </c>
    </row>
    <row r="24" spans="3:4" s="78" customFormat="1" ht="33.75" customHeight="1">
      <c r="C24" s="82"/>
      <c r="D24" s="81" t="s">
        <v>35</v>
      </c>
    </row>
    <row r="25" spans="3:4" s="78" customFormat="1" ht="11.25" customHeight="1">
      <c r="C25" s="82"/>
      <c r="D25" s="81"/>
    </row>
    <row r="26" spans="3:4" s="78" customFormat="1" ht="25.5" customHeight="1">
      <c r="C26" s="82">
        <v>7</v>
      </c>
      <c r="D26" s="81" t="s">
        <v>42</v>
      </c>
    </row>
    <row r="27" spans="3:4" s="78" customFormat="1" ht="36.75" customHeight="1">
      <c r="C27" s="82"/>
      <c r="D27" s="81" t="s">
        <v>36</v>
      </c>
    </row>
    <row r="28" spans="3:4" s="78" customFormat="1" ht="11.25" customHeight="1">
      <c r="C28" s="82"/>
      <c r="D28" s="81"/>
    </row>
    <row r="29" spans="3:4" s="78" customFormat="1" ht="11.25" customHeight="1">
      <c r="C29" s="82">
        <v>8</v>
      </c>
      <c r="D29" s="81" t="s">
        <v>43</v>
      </c>
    </row>
    <row r="30" spans="3:4" s="78" customFormat="1" ht="11.25" customHeight="1">
      <c r="C30" s="82"/>
      <c r="D30" s="81" t="s">
        <v>37</v>
      </c>
    </row>
    <row r="31" spans="3:4" s="78" customFormat="1" ht="11.25" customHeight="1">
      <c r="C31" s="82"/>
      <c r="D31" s="81"/>
    </row>
    <row r="32" spans="3:4" s="78" customFormat="1" ht="11.25" customHeight="1">
      <c r="C32" s="82">
        <v>9</v>
      </c>
      <c r="D32" s="81" t="s">
        <v>44</v>
      </c>
    </row>
    <row r="33" spans="3:4" s="78" customFormat="1" ht="11.25" customHeight="1">
      <c r="C33" s="82"/>
      <c r="D33" s="81" t="s">
        <v>38</v>
      </c>
    </row>
    <row r="34" spans="3:4" s="78" customFormat="1" ht="11.25" customHeight="1">
      <c r="C34" s="82"/>
      <c r="D34" s="81"/>
    </row>
    <row r="35" spans="3:4" s="78" customFormat="1" ht="23.25" customHeight="1">
      <c r="C35" s="82">
        <v>10</v>
      </c>
      <c r="D35" s="81" t="s">
        <v>45</v>
      </c>
    </row>
    <row r="36" spans="3:4" s="78" customFormat="1" ht="36" customHeight="1">
      <c r="C36" s="82"/>
      <c r="D36" s="81" t="s">
        <v>39</v>
      </c>
    </row>
    <row r="37" spans="3:4" s="78" customFormat="1" ht="11.25" customHeight="1">
      <c r="C37" s="82"/>
      <c r="D37" s="81"/>
    </row>
    <row r="38" spans="3:4" s="78" customFormat="1" ht="11.25" customHeight="1">
      <c r="C38" s="82">
        <v>11</v>
      </c>
      <c r="D38" s="81" t="s">
        <v>27</v>
      </c>
    </row>
    <row r="39" spans="3:4" s="78" customFormat="1" ht="11.25" customHeight="1">
      <c r="C39" s="82"/>
      <c r="D39" s="81" t="s">
        <v>28</v>
      </c>
    </row>
    <row r="40" ht="11.25" customHeight="1">
      <c r="D40" s="81"/>
    </row>
    <row r="41" ht="11.25" customHeight="1">
      <c r="D41" s="79" t="s">
        <v>29</v>
      </c>
    </row>
    <row r="42" ht="11.25" customHeight="1">
      <c r="D42" s="80" t="s">
        <v>30</v>
      </c>
    </row>
    <row r="45" spans="2:4" s="128" customFormat="1" ht="15" customHeight="1">
      <c r="B45" s="125" t="s">
        <v>31</v>
      </c>
      <c r="C45" s="126" t="s">
        <v>47</v>
      </c>
      <c r="D45" s="127" t="s">
        <v>32</v>
      </c>
    </row>
    <row r="46" spans="2:4" ht="15" customHeight="1">
      <c r="B46" s="144">
        <v>41775</v>
      </c>
      <c r="C46" s="145">
        <v>41775</v>
      </c>
      <c r="D46" s="83" t="s">
        <v>50</v>
      </c>
    </row>
    <row r="47" spans="2:4" ht="15" customHeight="1">
      <c r="B47" s="144"/>
      <c r="C47" s="145"/>
      <c r="D47" s="84" t="s">
        <v>48</v>
      </c>
    </row>
    <row r="48" spans="2:4" ht="15" customHeight="1">
      <c r="B48" s="144">
        <v>41865</v>
      </c>
      <c r="C48" s="145">
        <v>41865</v>
      </c>
      <c r="D48" s="83" t="s">
        <v>49</v>
      </c>
    </row>
    <row r="49" spans="2:4" ht="15" customHeight="1">
      <c r="B49" s="144"/>
      <c r="C49" s="145"/>
      <c r="D49" s="84" t="s">
        <v>51</v>
      </c>
    </row>
    <row r="50" spans="2:4" ht="15" customHeight="1">
      <c r="B50" s="144">
        <v>41894</v>
      </c>
      <c r="C50" s="145">
        <v>41894</v>
      </c>
      <c r="D50" s="83" t="s">
        <v>52</v>
      </c>
    </row>
    <row r="51" spans="2:4" ht="15" customHeight="1">
      <c r="B51" s="144"/>
      <c r="C51" s="145"/>
      <c r="D51" s="84" t="s">
        <v>53</v>
      </c>
    </row>
    <row r="52" spans="2:4" ht="15" customHeight="1">
      <c r="B52" s="144">
        <v>41927</v>
      </c>
      <c r="C52" s="145">
        <v>41927</v>
      </c>
      <c r="D52" s="83" t="s">
        <v>54</v>
      </c>
    </row>
    <row r="53" spans="2:4" ht="15" customHeight="1">
      <c r="B53" s="144"/>
      <c r="C53" s="145"/>
      <c r="D53" s="84" t="s">
        <v>55</v>
      </c>
    </row>
    <row r="54" spans="2:4" ht="15" customHeight="1">
      <c r="B54" s="144">
        <v>42023</v>
      </c>
      <c r="C54" s="145">
        <v>42023</v>
      </c>
      <c r="D54" s="83" t="s">
        <v>57</v>
      </c>
    </row>
    <row r="55" spans="2:4" ht="15" customHeight="1">
      <c r="B55" s="144"/>
      <c r="C55" s="145"/>
      <c r="D55" s="84" t="s">
        <v>58</v>
      </c>
    </row>
    <row r="56" spans="2:4" ht="15" customHeight="1">
      <c r="B56" s="144">
        <v>42051</v>
      </c>
      <c r="C56" s="145">
        <v>42051</v>
      </c>
      <c r="D56" s="83" t="s">
        <v>59</v>
      </c>
    </row>
    <row r="57" spans="2:4" ht="15" customHeight="1">
      <c r="B57" s="144"/>
      <c r="C57" s="145"/>
      <c r="D57" s="84" t="s">
        <v>60</v>
      </c>
    </row>
    <row r="58" spans="2:4" ht="15" customHeight="1">
      <c r="B58" s="144">
        <v>42143</v>
      </c>
      <c r="C58" s="145">
        <v>42143</v>
      </c>
      <c r="D58" s="83" t="s">
        <v>61</v>
      </c>
    </row>
    <row r="59" spans="2:4" ht="15" customHeight="1">
      <c r="B59" s="144"/>
      <c r="C59" s="145"/>
      <c r="D59" s="84" t="s">
        <v>62</v>
      </c>
    </row>
    <row r="60" spans="2:4" ht="15" customHeight="1">
      <c r="B60" s="144">
        <v>42167</v>
      </c>
      <c r="C60" s="145">
        <v>42167</v>
      </c>
      <c r="D60" s="83" t="s">
        <v>63</v>
      </c>
    </row>
    <row r="61" spans="2:4" ht="15" customHeight="1">
      <c r="B61" s="144"/>
      <c r="C61" s="145"/>
      <c r="D61" s="84" t="s">
        <v>64</v>
      </c>
    </row>
    <row r="62" spans="2:4" ht="15" customHeight="1">
      <c r="B62" s="144">
        <v>42199</v>
      </c>
      <c r="C62" s="145">
        <v>42199</v>
      </c>
      <c r="D62" s="83" t="s">
        <v>65</v>
      </c>
    </row>
    <row r="63" spans="2:4" ht="15" customHeight="1">
      <c r="B63" s="144"/>
      <c r="C63" s="145"/>
      <c r="D63" s="84" t="s">
        <v>66</v>
      </c>
    </row>
    <row r="64" spans="2:4" ht="15" customHeight="1">
      <c r="B64" s="144">
        <v>42230</v>
      </c>
      <c r="C64" s="145">
        <v>42230</v>
      </c>
      <c r="D64" s="83" t="s">
        <v>67</v>
      </c>
    </row>
    <row r="65" spans="2:4" ht="15" customHeight="1">
      <c r="B65" s="144"/>
      <c r="C65" s="145"/>
      <c r="D65" s="84" t="s">
        <v>68</v>
      </c>
    </row>
    <row r="66" spans="2:4" ht="15" customHeight="1">
      <c r="B66" s="144">
        <v>42261</v>
      </c>
      <c r="C66" s="145">
        <v>42261</v>
      </c>
      <c r="D66" s="83" t="s">
        <v>69</v>
      </c>
    </row>
    <row r="67" spans="2:4" ht="15" customHeight="1">
      <c r="B67" s="144"/>
      <c r="C67" s="145"/>
      <c r="D67" s="84" t="s">
        <v>70</v>
      </c>
    </row>
    <row r="68" spans="2:4" ht="15" customHeight="1">
      <c r="B68" s="144">
        <v>42292</v>
      </c>
      <c r="C68" s="145">
        <v>42292</v>
      </c>
      <c r="D68" s="83" t="s">
        <v>71</v>
      </c>
    </row>
    <row r="69" spans="2:4" ht="15" customHeight="1">
      <c r="B69" s="144"/>
      <c r="C69" s="145"/>
      <c r="D69" s="84" t="s">
        <v>72</v>
      </c>
    </row>
    <row r="70" spans="2:4" ht="15" customHeight="1">
      <c r="B70" s="144">
        <v>42324</v>
      </c>
      <c r="C70" s="145">
        <v>42324</v>
      </c>
      <c r="D70" s="83" t="s">
        <v>103</v>
      </c>
    </row>
    <row r="71" spans="2:4" ht="15" customHeight="1">
      <c r="B71" s="144"/>
      <c r="C71" s="145"/>
      <c r="D71" s="84" t="s">
        <v>73</v>
      </c>
    </row>
    <row r="72" spans="2:4" ht="15" customHeight="1">
      <c r="B72" s="144">
        <v>42415</v>
      </c>
      <c r="C72" s="145">
        <v>42050</v>
      </c>
      <c r="D72" s="83" t="s">
        <v>104</v>
      </c>
    </row>
    <row r="73" spans="2:4" ht="15" customHeight="1">
      <c r="B73" s="144"/>
      <c r="C73" s="145"/>
      <c r="D73" s="84" t="s">
        <v>74</v>
      </c>
    </row>
    <row r="74" spans="2:4" ht="15" customHeight="1">
      <c r="B74" s="144">
        <v>42443</v>
      </c>
      <c r="C74" s="145">
        <v>42443</v>
      </c>
      <c r="D74" s="83" t="s">
        <v>75</v>
      </c>
    </row>
    <row r="75" spans="2:4" ht="15" customHeight="1">
      <c r="B75" s="144"/>
      <c r="C75" s="145"/>
      <c r="D75" s="84" t="s">
        <v>92</v>
      </c>
    </row>
    <row r="76" spans="2:4" ht="15" customHeight="1">
      <c r="B76" s="144">
        <v>42474</v>
      </c>
      <c r="C76" s="145">
        <v>42474</v>
      </c>
      <c r="D76" s="83" t="s">
        <v>78</v>
      </c>
    </row>
    <row r="77" spans="2:4" ht="15" customHeight="1">
      <c r="B77" s="144"/>
      <c r="C77" s="145"/>
      <c r="D77" s="84" t="s">
        <v>91</v>
      </c>
    </row>
    <row r="78" spans="2:4" ht="15" customHeight="1">
      <c r="B78" s="144">
        <v>42508</v>
      </c>
      <c r="C78" s="145">
        <v>42508</v>
      </c>
      <c r="D78" s="83" t="s">
        <v>105</v>
      </c>
    </row>
    <row r="79" spans="2:4" ht="15" customHeight="1">
      <c r="B79" s="144"/>
      <c r="C79" s="145"/>
      <c r="D79" s="84" t="s">
        <v>79</v>
      </c>
    </row>
    <row r="80" spans="2:4" ht="15" customHeight="1">
      <c r="B80" s="144">
        <v>42535</v>
      </c>
      <c r="C80" s="145">
        <v>42535</v>
      </c>
      <c r="D80" s="83" t="s">
        <v>80</v>
      </c>
    </row>
    <row r="81" spans="2:4" ht="15" customHeight="1">
      <c r="B81" s="144"/>
      <c r="C81" s="145"/>
      <c r="D81" s="84" t="s">
        <v>81</v>
      </c>
    </row>
    <row r="82" spans="2:4" ht="11.25" customHeight="1">
      <c r="B82" s="144">
        <v>42565</v>
      </c>
      <c r="C82" s="145">
        <v>42565</v>
      </c>
      <c r="D82" s="83" t="s">
        <v>82</v>
      </c>
    </row>
    <row r="83" spans="2:4" ht="19.5" customHeight="1">
      <c r="B83" s="144"/>
      <c r="C83" s="145"/>
      <c r="D83" s="84" t="s">
        <v>83</v>
      </c>
    </row>
    <row r="84" spans="2:4" ht="15" customHeight="1">
      <c r="B84" s="144">
        <v>42597</v>
      </c>
      <c r="C84" s="145">
        <v>42597</v>
      </c>
      <c r="D84" s="83" t="s">
        <v>84</v>
      </c>
    </row>
    <row r="85" spans="2:4" ht="15" customHeight="1">
      <c r="B85" s="144"/>
      <c r="C85" s="145"/>
      <c r="D85" s="84" t="s">
        <v>115</v>
      </c>
    </row>
    <row r="86" spans="2:4" ht="15" customHeight="1">
      <c r="B86" s="144">
        <v>42689</v>
      </c>
      <c r="C86" s="145">
        <v>42689</v>
      </c>
      <c r="D86" s="83" t="s">
        <v>85</v>
      </c>
    </row>
    <row r="87" spans="2:4" ht="15" customHeight="1">
      <c r="B87" s="144"/>
      <c r="C87" s="145"/>
      <c r="D87" s="84" t="s">
        <v>86</v>
      </c>
    </row>
    <row r="88" spans="2:4" ht="15" customHeight="1">
      <c r="B88" s="144">
        <v>42753</v>
      </c>
      <c r="C88" s="145">
        <v>42753</v>
      </c>
      <c r="D88" s="83" t="s">
        <v>87</v>
      </c>
    </row>
    <row r="89" spans="2:4" ht="15" customHeight="1">
      <c r="B89" s="144"/>
      <c r="C89" s="145"/>
      <c r="D89" s="84" t="s">
        <v>89</v>
      </c>
    </row>
    <row r="90" spans="2:4" ht="15.75" customHeight="1">
      <c r="B90" s="144">
        <v>42780</v>
      </c>
      <c r="C90" s="145">
        <v>42780</v>
      </c>
      <c r="D90" s="83" t="s">
        <v>88</v>
      </c>
    </row>
    <row r="91" spans="2:4" ht="15.75" customHeight="1">
      <c r="B91" s="144"/>
      <c r="C91" s="145"/>
      <c r="D91" s="84" t="s">
        <v>98</v>
      </c>
    </row>
    <row r="92" spans="2:4" ht="15.75" customHeight="1">
      <c r="B92" s="144">
        <v>42839</v>
      </c>
      <c r="C92" s="145">
        <v>42839</v>
      </c>
      <c r="D92" s="83" t="s">
        <v>90</v>
      </c>
    </row>
    <row r="93" spans="2:4" ht="15.75" customHeight="1">
      <c r="B93" s="144"/>
      <c r="C93" s="145"/>
      <c r="D93" s="84" t="s">
        <v>93</v>
      </c>
    </row>
    <row r="94" spans="2:4" ht="15.75" customHeight="1">
      <c r="B94" s="144">
        <v>42872</v>
      </c>
      <c r="C94" s="145">
        <f>B94</f>
        <v>42872</v>
      </c>
      <c r="D94" s="83" t="s">
        <v>94</v>
      </c>
    </row>
    <row r="95" spans="2:4" ht="15.75" customHeight="1">
      <c r="B95" s="144"/>
      <c r="C95" s="145"/>
      <c r="D95" s="84" t="s">
        <v>101</v>
      </c>
    </row>
    <row r="96" spans="2:4" ht="15.75" customHeight="1">
      <c r="B96" s="144">
        <v>42962</v>
      </c>
      <c r="C96" s="145">
        <f>B96</f>
        <v>42962</v>
      </c>
      <c r="D96" s="83" t="s">
        <v>95</v>
      </c>
    </row>
    <row r="97" spans="2:4" ht="15.75" customHeight="1">
      <c r="B97" s="144"/>
      <c r="C97" s="145"/>
      <c r="D97" s="84" t="s">
        <v>96</v>
      </c>
    </row>
    <row r="98" spans="2:4" ht="15" customHeight="1">
      <c r="B98" s="144">
        <v>43146</v>
      </c>
      <c r="C98" s="145">
        <f>B98</f>
        <v>43146</v>
      </c>
      <c r="D98" s="83" t="s">
        <v>97</v>
      </c>
    </row>
    <row r="99" spans="2:4" ht="15" customHeight="1">
      <c r="B99" s="144"/>
      <c r="C99" s="145"/>
      <c r="D99" s="84" t="s">
        <v>99</v>
      </c>
    </row>
    <row r="100" spans="2:4" ht="15" customHeight="1">
      <c r="B100" s="144">
        <v>43173</v>
      </c>
      <c r="C100" s="145">
        <f>B100</f>
        <v>43173</v>
      </c>
      <c r="D100" s="83" t="s">
        <v>100</v>
      </c>
    </row>
    <row r="101" spans="2:4" ht="15" customHeight="1">
      <c r="B101" s="144"/>
      <c r="C101" s="145"/>
      <c r="D101" s="84" t="s">
        <v>110</v>
      </c>
    </row>
    <row r="102" spans="2:4" ht="15" customHeight="1">
      <c r="B102" s="144">
        <v>43236</v>
      </c>
      <c r="C102" s="145">
        <f>B102</f>
        <v>43236</v>
      </c>
      <c r="D102" s="83" t="s">
        <v>106</v>
      </c>
    </row>
    <row r="103" spans="2:4" ht="15" customHeight="1">
      <c r="B103" s="144"/>
      <c r="C103" s="145"/>
      <c r="D103" s="84" t="s">
        <v>102</v>
      </c>
    </row>
    <row r="104" spans="2:4" ht="15" customHeight="1">
      <c r="B104" s="144">
        <v>43388</v>
      </c>
      <c r="C104" s="145">
        <f>B104</f>
        <v>43388</v>
      </c>
      <c r="D104" s="83" t="s">
        <v>107</v>
      </c>
    </row>
    <row r="105" spans="2:4" ht="15" customHeight="1">
      <c r="B105" s="144"/>
      <c r="C105" s="145"/>
      <c r="D105" s="84" t="s">
        <v>108</v>
      </c>
    </row>
    <row r="106" spans="2:4" ht="15" customHeight="1">
      <c r="B106" s="144">
        <v>43418</v>
      </c>
      <c r="C106" s="145">
        <f>B106</f>
        <v>43418</v>
      </c>
      <c r="D106" s="83" t="s">
        <v>109</v>
      </c>
    </row>
    <row r="107" spans="2:4" ht="15" customHeight="1">
      <c r="B107" s="144"/>
      <c r="C107" s="145"/>
      <c r="D107" s="84" t="s">
        <v>111</v>
      </c>
    </row>
    <row r="108" spans="2:4" ht="15.75" customHeight="1">
      <c r="B108" s="144">
        <v>43567</v>
      </c>
      <c r="C108" s="145">
        <f>B108</f>
        <v>43567</v>
      </c>
      <c r="D108" s="83" t="s">
        <v>112</v>
      </c>
    </row>
    <row r="109" spans="2:4" ht="15.75" customHeight="1">
      <c r="B109" s="144"/>
      <c r="C109" s="145"/>
      <c r="D109" s="84" t="s">
        <v>113</v>
      </c>
    </row>
    <row r="110" spans="2:4" ht="15.75" customHeight="1">
      <c r="B110" s="144">
        <v>43605</v>
      </c>
      <c r="C110" s="145">
        <f>B110</f>
        <v>43605</v>
      </c>
      <c r="D110" s="83" t="s">
        <v>112</v>
      </c>
    </row>
    <row r="111" spans="2:4" ht="15.75" customHeight="1">
      <c r="B111" s="144"/>
      <c r="C111" s="145"/>
      <c r="D111" s="84" t="s">
        <v>113</v>
      </c>
    </row>
    <row r="112" spans="2:4" ht="15.75" customHeight="1">
      <c r="B112" s="144">
        <v>43692</v>
      </c>
      <c r="C112" s="145">
        <f>B112</f>
        <v>43692</v>
      </c>
      <c r="D112" s="83" t="s">
        <v>114</v>
      </c>
    </row>
    <row r="113" spans="2:4" ht="15.75" customHeight="1">
      <c r="B113" s="144"/>
      <c r="C113" s="145"/>
      <c r="D113" s="84" t="s">
        <v>116</v>
      </c>
    </row>
    <row r="114" spans="2:4" ht="15.75" customHeight="1">
      <c r="B114" s="144">
        <v>43721</v>
      </c>
      <c r="C114" s="145">
        <f>B114</f>
        <v>43721</v>
      </c>
      <c r="D114" s="83" t="s">
        <v>117</v>
      </c>
    </row>
    <row r="115" spans="2:4" ht="15.75" customHeight="1">
      <c r="B115" s="144"/>
      <c r="C115" s="145"/>
      <c r="D115" s="84" t="s">
        <v>118</v>
      </c>
    </row>
  </sheetData>
  <sheetProtection/>
  <mergeCells count="70">
    <mergeCell ref="B114:B115"/>
    <mergeCell ref="C114:C115"/>
    <mergeCell ref="B112:B113"/>
    <mergeCell ref="C112:C113"/>
    <mergeCell ref="B110:B111"/>
    <mergeCell ref="C110:C111"/>
    <mergeCell ref="B108:B109"/>
    <mergeCell ref="C108:C109"/>
    <mergeCell ref="B96:B97"/>
    <mergeCell ref="C96:C97"/>
    <mergeCell ref="B106:B107"/>
    <mergeCell ref="C106:C107"/>
    <mergeCell ref="B102:B103"/>
    <mergeCell ref="C102:C103"/>
    <mergeCell ref="B100:B101"/>
    <mergeCell ref="C100:C101"/>
    <mergeCell ref="B62:B63"/>
    <mergeCell ref="C62:C63"/>
    <mergeCell ref="B104:B105"/>
    <mergeCell ref="C104:C105"/>
    <mergeCell ref="B82:B83"/>
    <mergeCell ref="C82:C83"/>
    <mergeCell ref="B76:B77"/>
    <mergeCell ref="C76:C77"/>
    <mergeCell ref="B98:B99"/>
    <mergeCell ref="C98:C99"/>
    <mergeCell ref="B80:B81"/>
    <mergeCell ref="C80:C81"/>
    <mergeCell ref="B94:B95"/>
    <mergeCell ref="C94:C95"/>
    <mergeCell ref="B92:B93"/>
    <mergeCell ref="C92:C93"/>
    <mergeCell ref="B90:B91"/>
    <mergeCell ref="C90:C91"/>
    <mergeCell ref="B86:B87"/>
    <mergeCell ref="C86:C87"/>
    <mergeCell ref="B74:B75"/>
    <mergeCell ref="C74:C75"/>
    <mergeCell ref="B78:B79"/>
    <mergeCell ref="C78:C79"/>
    <mergeCell ref="B66:B67"/>
    <mergeCell ref="C66:C67"/>
    <mergeCell ref="B72:B73"/>
    <mergeCell ref="C72:C73"/>
    <mergeCell ref="B46:B47"/>
    <mergeCell ref="C46:C47"/>
    <mergeCell ref="B48:B49"/>
    <mergeCell ref="C48:C49"/>
    <mergeCell ref="B50:B51"/>
    <mergeCell ref="C50:C51"/>
    <mergeCell ref="B52:B53"/>
    <mergeCell ref="C52:C53"/>
    <mergeCell ref="B70:B71"/>
    <mergeCell ref="C70:C71"/>
    <mergeCell ref="B68:B69"/>
    <mergeCell ref="C68:C69"/>
    <mergeCell ref="B58:B59"/>
    <mergeCell ref="C58:C59"/>
    <mergeCell ref="B60:B61"/>
    <mergeCell ref="C60:C61"/>
    <mergeCell ref="B88:B89"/>
    <mergeCell ref="C88:C89"/>
    <mergeCell ref="B54:B55"/>
    <mergeCell ref="C54:C55"/>
    <mergeCell ref="B84:B85"/>
    <mergeCell ref="C84:C85"/>
    <mergeCell ref="B64:B65"/>
    <mergeCell ref="C64:C65"/>
    <mergeCell ref="B56:B57"/>
    <mergeCell ref="C56:C57"/>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L142"/>
  <sheetViews>
    <sheetView showGridLines="0" tabSelected="1" zoomScalePageLayoutView="0" workbookViewId="0" topLeftCell="A1">
      <selection activeCell="A1" sqref="A1"/>
    </sheetView>
  </sheetViews>
  <sheetFormatPr defaultColWidth="9.00390625" defaultRowHeight="13.5"/>
  <cols>
    <col min="1" max="2" width="5.00390625" style="13" customWidth="1"/>
    <col min="3" max="38" width="10.00390625" style="13" customWidth="1"/>
    <col min="39" max="16384" width="9.00390625" style="13" customWidth="1"/>
  </cols>
  <sheetData>
    <row r="1" spans="1:11" s="11" customFormat="1" ht="12">
      <c r="A1" s="19" t="s">
        <v>16</v>
      </c>
      <c r="B1" s="10"/>
      <c r="D1" s="12"/>
      <c r="E1" s="12"/>
      <c r="F1" s="12"/>
      <c r="G1" s="12"/>
      <c r="H1" s="12"/>
      <c r="I1" s="12"/>
      <c r="J1" s="12"/>
      <c r="K1" s="12"/>
    </row>
    <row r="2" spans="1:11" s="11" customFormat="1" ht="12">
      <c r="A2" s="20" t="s">
        <v>17</v>
      </c>
      <c r="B2" s="10"/>
      <c r="D2" s="12"/>
      <c r="E2" s="12"/>
      <c r="F2" s="12"/>
      <c r="G2" s="12"/>
      <c r="H2" s="12"/>
      <c r="I2" s="12"/>
      <c r="J2" s="12"/>
      <c r="K2" s="12"/>
    </row>
    <row r="3" spans="1:6" s="11" customFormat="1" ht="12">
      <c r="A3" s="21"/>
      <c r="B3" s="21"/>
      <c r="C3" s="22"/>
      <c r="D3" s="22"/>
      <c r="E3" s="22"/>
      <c r="F3" s="16"/>
    </row>
    <row r="4" spans="1:6" s="11" customFormat="1" ht="12">
      <c r="A4" s="20" t="s">
        <v>13</v>
      </c>
      <c r="B4" s="21"/>
      <c r="C4" s="22"/>
      <c r="D4" s="22"/>
      <c r="E4" s="22"/>
      <c r="F4" s="16"/>
    </row>
    <row r="5" spans="1:6" s="11" customFormat="1" ht="12">
      <c r="A5" s="20" t="s">
        <v>56</v>
      </c>
      <c r="B5" s="21"/>
      <c r="C5" s="22"/>
      <c r="D5" s="22"/>
      <c r="E5" s="22"/>
      <c r="F5" s="16"/>
    </row>
    <row r="6" spans="1:38" s="11" customFormat="1" ht="12">
      <c r="A6" s="20"/>
      <c r="B6" s="21"/>
      <c r="C6" s="22"/>
      <c r="D6" s="22"/>
      <c r="E6" s="22"/>
      <c r="F6" s="123"/>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row>
    <row r="7" spans="1:38" ht="10.5">
      <c r="A7" s="14" t="s">
        <v>18</v>
      </c>
      <c r="B7" s="14"/>
      <c r="C7" s="124"/>
      <c r="D7" s="15"/>
      <c r="E7" s="15"/>
      <c r="F7" s="108"/>
      <c r="G7" s="109"/>
      <c r="H7" s="15"/>
      <c r="I7" s="15"/>
      <c r="J7" s="15"/>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row>
    <row r="8" spans="1:6" ht="11.25">
      <c r="A8" s="9" t="s">
        <v>11</v>
      </c>
      <c r="B8" s="14"/>
      <c r="C8" s="15"/>
      <c r="D8" s="15"/>
      <c r="E8" s="15"/>
      <c r="F8" s="15"/>
    </row>
    <row r="9" spans="1:38" ht="25.5" customHeight="1">
      <c r="A9" s="146" t="s">
        <v>0</v>
      </c>
      <c r="B9" s="148" t="s">
        <v>1</v>
      </c>
      <c r="C9" s="150" t="s">
        <v>5</v>
      </c>
      <c r="D9" s="151"/>
      <c r="E9" s="151"/>
      <c r="F9" s="152"/>
      <c r="G9" s="153" t="s">
        <v>3</v>
      </c>
      <c r="H9" s="153"/>
      <c r="I9" s="153"/>
      <c r="J9" s="153"/>
      <c r="K9" s="154" t="s">
        <v>4</v>
      </c>
      <c r="L9" s="153"/>
      <c r="M9" s="153"/>
      <c r="N9" s="155"/>
      <c r="O9" s="153" t="s">
        <v>6</v>
      </c>
      <c r="P9" s="153"/>
      <c r="Q9" s="153"/>
      <c r="R9" s="153"/>
      <c r="S9" s="154" t="s">
        <v>7</v>
      </c>
      <c r="T9" s="153"/>
      <c r="U9" s="153"/>
      <c r="V9" s="155"/>
      <c r="W9" s="153" t="s">
        <v>77</v>
      </c>
      <c r="X9" s="153"/>
      <c r="Y9" s="153"/>
      <c r="Z9" s="153"/>
      <c r="AA9" s="154" t="s">
        <v>8</v>
      </c>
      <c r="AB9" s="153"/>
      <c r="AC9" s="153"/>
      <c r="AD9" s="155"/>
      <c r="AE9" s="153" t="s">
        <v>9</v>
      </c>
      <c r="AF9" s="153"/>
      <c r="AG9" s="153"/>
      <c r="AH9" s="153"/>
      <c r="AI9" s="154" t="s">
        <v>10</v>
      </c>
      <c r="AJ9" s="153"/>
      <c r="AK9" s="153"/>
      <c r="AL9" s="155"/>
    </row>
    <row r="10" spans="1:38" ht="21">
      <c r="A10" s="147"/>
      <c r="B10" s="149"/>
      <c r="C10" s="18" t="s">
        <v>2</v>
      </c>
      <c r="D10" s="17" t="s">
        <v>14</v>
      </c>
      <c r="E10" s="1" t="s">
        <v>15</v>
      </c>
      <c r="F10" s="2" t="s">
        <v>12</v>
      </c>
      <c r="G10" s="18" t="s">
        <v>2</v>
      </c>
      <c r="H10" s="17" t="s">
        <v>14</v>
      </c>
      <c r="I10" s="1" t="s">
        <v>15</v>
      </c>
      <c r="J10" s="2" t="s">
        <v>12</v>
      </c>
      <c r="K10" s="18" t="s">
        <v>2</v>
      </c>
      <c r="L10" s="17" t="s">
        <v>14</v>
      </c>
      <c r="M10" s="1" t="s">
        <v>15</v>
      </c>
      <c r="N10" s="2" t="s">
        <v>12</v>
      </c>
      <c r="O10" s="18" t="s">
        <v>2</v>
      </c>
      <c r="P10" s="17" t="s">
        <v>14</v>
      </c>
      <c r="Q10" s="1" t="s">
        <v>15</v>
      </c>
      <c r="R10" s="2" t="s">
        <v>12</v>
      </c>
      <c r="S10" s="18" t="s">
        <v>2</v>
      </c>
      <c r="T10" s="17" t="s">
        <v>14</v>
      </c>
      <c r="U10" s="1" t="s">
        <v>15</v>
      </c>
      <c r="V10" s="2" t="s">
        <v>12</v>
      </c>
      <c r="W10" s="18" t="s">
        <v>2</v>
      </c>
      <c r="X10" s="17" t="s">
        <v>14</v>
      </c>
      <c r="Y10" s="1" t="s">
        <v>15</v>
      </c>
      <c r="Z10" s="2" t="s">
        <v>12</v>
      </c>
      <c r="AA10" s="18" t="s">
        <v>2</v>
      </c>
      <c r="AB10" s="17" t="s">
        <v>14</v>
      </c>
      <c r="AC10" s="1" t="s">
        <v>15</v>
      </c>
      <c r="AD10" s="2" t="s">
        <v>12</v>
      </c>
      <c r="AE10" s="18" t="s">
        <v>2</v>
      </c>
      <c r="AF10" s="17" t="s">
        <v>14</v>
      </c>
      <c r="AG10" s="1" t="s">
        <v>15</v>
      </c>
      <c r="AH10" s="2" t="s">
        <v>12</v>
      </c>
      <c r="AI10" s="18" t="s">
        <v>2</v>
      </c>
      <c r="AJ10" s="17" t="s">
        <v>14</v>
      </c>
      <c r="AK10" s="1" t="s">
        <v>15</v>
      </c>
      <c r="AL10" s="2" t="s">
        <v>12</v>
      </c>
    </row>
    <row r="11" spans="1:38" ht="10.5">
      <c r="A11" s="138">
        <v>10</v>
      </c>
      <c r="B11" s="139">
        <v>2019</v>
      </c>
      <c r="C11" s="140">
        <v>282608044</v>
      </c>
      <c r="D11" s="141">
        <v>4353318</v>
      </c>
      <c r="E11" s="142">
        <v>2282760</v>
      </c>
      <c r="F11" s="143">
        <v>-2070558</v>
      </c>
      <c r="G11" s="140">
        <v>194783276</v>
      </c>
      <c r="H11" s="141">
        <v>1505751</v>
      </c>
      <c r="I11" s="142">
        <v>2726411</v>
      </c>
      <c r="J11" s="143">
        <v>1220659</v>
      </c>
      <c r="K11" s="140">
        <v>31818019</v>
      </c>
      <c r="L11" s="141">
        <v>587188</v>
      </c>
      <c r="M11" s="142">
        <v>327511</v>
      </c>
      <c r="N11" s="143">
        <v>-259677</v>
      </c>
      <c r="O11" s="140">
        <v>106428899</v>
      </c>
      <c r="P11" s="141">
        <v>463218</v>
      </c>
      <c r="Q11" s="142">
        <v>479047</v>
      </c>
      <c r="R11" s="143">
        <v>15829</v>
      </c>
      <c r="S11" s="140">
        <v>17816541</v>
      </c>
      <c r="T11" s="141">
        <v>202831</v>
      </c>
      <c r="U11" s="142">
        <v>696976</v>
      </c>
      <c r="V11" s="143">
        <v>494144</v>
      </c>
      <c r="W11" s="140">
        <v>2339809</v>
      </c>
      <c r="X11" s="141">
        <v>49384</v>
      </c>
      <c r="Y11" s="142">
        <v>221157</v>
      </c>
      <c r="Z11" s="143">
        <v>171773</v>
      </c>
      <c r="AA11" s="140">
        <v>628867</v>
      </c>
      <c r="AB11" s="141">
        <v>42092</v>
      </c>
      <c r="AC11" s="142">
        <v>11278</v>
      </c>
      <c r="AD11" s="143">
        <v>-30814</v>
      </c>
      <c r="AE11" s="140">
        <v>589281</v>
      </c>
      <c r="AF11" s="141">
        <v>14035</v>
      </c>
      <c r="AG11" s="142">
        <v>42363</v>
      </c>
      <c r="AH11" s="143">
        <v>28328</v>
      </c>
      <c r="AI11" s="140">
        <v>598780</v>
      </c>
      <c r="AJ11" s="141">
        <v>45377</v>
      </c>
      <c r="AK11" s="142">
        <v>225196</v>
      </c>
      <c r="AL11" s="143">
        <v>179818</v>
      </c>
    </row>
    <row r="12" spans="1:38" ht="10.5">
      <c r="A12" s="61">
        <v>9</v>
      </c>
      <c r="B12" s="62">
        <v>2019</v>
      </c>
      <c r="C12" s="63">
        <v>250695569</v>
      </c>
      <c r="D12" s="66">
        <v>4233248</v>
      </c>
      <c r="E12" s="65">
        <v>2280708</v>
      </c>
      <c r="F12" s="69">
        <v>-1952539</v>
      </c>
      <c r="G12" s="63">
        <v>188286804</v>
      </c>
      <c r="H12" s="66">
        <v>1774851</v>
      </c>
      <c r="I12" s="65">
        <v>2296844</v>
      </c>
      <c r="J12" s="69">
        <v>521992</v>
      </c>
      <c r="K12" s="63">
        <v>38471513</v>
      </c>
      <c r="L12" s="66">
        <v>397962</v>
      </c>
      <c r="M12" s="65">
        <v>417840</v>
      </c>
      <c r="N12" s="69">
        <v>19877</v>
      </c>
      <c r="O12" s="63">
        <v>66778825</v>
      </c>
      <c r="P12" s="66">
        <v>336320</v>
      </c>
      <c r="Q12" s="65">
        <v>547268</v>
      </c>
      <c r="R12" s="69">
        <v>210947</v>
      </c>
      <c r="S12" s="63">
        <v>16570211</v>
      </c>
      <c r="T12" s="66">
        <v>182319</v>
      </c>
      <c r="U12" s="65">
        <v>724035</v>
      </c>
      <c r="V12" s="69">
        <v>541715</v>
      </c>
      <c r="W12" s="63">
        <v>2185677</v>
      </c>
      <c r="X12" s="66">
        <v>43263</v>
      </c>
      <c r="Y12" s="65">
        <v>232293</v>
      </c>
      <c r="Z12" s="69">
        <v>189029</v>
      </c>
      <c r="AA12" s="63">
        <v>620411</v>
      </c>
      <c r="AB12" s="66">
        <v>37628</v>
      </c>
      <c r="AC12" s="65">
        <v>17226</v>
      </c>
      <c r="AD12" s="69">
        <v>-20402</v>
      </c>
      <c r="AE12" s="63">
        <v>489052</v>
      </c>
      <c r="AF12" s="66">
        <v>13134</v>
      </c>
      <c r="AG12" s="65">
        <v>41859</v>
      </c>
      <c r="AH12" s="69">
        <v>28724</v>
      </c>
      <c r="AI12" s="63">
        <v>517936</v>
      </c>
      <c r="AJ12" s="66">
        <v>36458</v>
      </c>
      <c r="AK12" s="65">
        <v>228761</v>
      </c>
      <c r="AL12" s="69">
        <v>192302</v>
      </c>
    </row>
    <row r="13" spans="1:38" ht="10.5">
      <c r="A13" s="61">
        <v>8</v>
      </c>
      <c r="B13" s="62">
        <v>2019</v>
      </c>
      <c r="C13" s="63">
        <v>376805288</v>
      </c>
      <c r="D13" s="66">
        <v>4546520</v>
      </c>
      <c r="E13" s="65">
        <v>1808914</v>
      </c>
      <c r="F13" s="69">
        <v>-2737606</v>
      </c>
      <c r="G13" s="63">
        <v>294092597</v>
      </c>
      <c r="H13" s="66">
        <v>1458212</v>
      </c>
      <c r="I13" s="65">
        <v>2590146</v>
      </c>
      <c r="J13" s="69">
        <v>1131934</v>
      </c>
      <c r="K13" s="63">
        <v>39811348</v>
      </c>
      <c r="L13" s="66">
        <v>346162</v>
      </c>
      <c r="M13" s="65">
        <v>470541</v>
      </c>
      <c r="N13" s="69">
        <v>124379</v>
      </c>
      <c r="O13" s="63">
        <v>67339870</v>
      </c>
      <c r="P13" s="66">
        <v>276307</v>
      </c>
      <c r="Q13" s="65">
        <v>518676</v>
      </c>
      <c r="R13" s="69">
        <v>242368</v>
      </c>
      <c r="S13" s="63">
        <v>27820211</v>
      </c>
      <c r="T13" s="66">
        <v>170170</v>
      </c>
      <c r="U13" s="65">
        <v>742644</v>
      </c>
      <c r="V13" s="69">
        <v>572474</v>
      </c>
      <c r="W13" s="63">
        <v>3245363</v>
      </c>
      <c r="X13" s="66">
        <v>38942</v>
      </c>
      <c r="Y13" s="65">
        <v>221641</v>
      </c>
      <c r="Z13" s="69">
        <v>182698</v>
      </c>
      <c r="AA13" s="63">
        <v>583808</v>
      </c>
      <c r="AB13" s="66">
        <v>35821</v>
      </c>
      <c r="AC13" s="65">
        <v>14650</v>
      </c>
      <c r="AD13" s="69">
        <v>-21170</v>
      </c>
      <c r="AE13" s="63">
        <v>615142</v>
      </c>
      <c r="AF13" s="66">
        <v>10243</v>
      </c>
      <c r="AG13" s="65">
        <v>47061</v>
      </c>
      <c r="AH13" s="69">
        <v>36818</v>
      </c>
      <c r="AI13" s="63">
        <v>1028645</v>
      </c>
      <c r="AJ13" s="66">
        <v>35951</v>
      </c>
      <c r="AK13" s="65">
        <v>227560</v>
      </c>
      <c r="AL13" s="69">
        <v>191609</v>
      </c>
    </row>
    <row r="14" spans="1:38" ht="10.5">
      <c r="A14" s="61">
        <v>7</v>
      </c>
      <c r="B14" s="62">
        <v>2019</v>
      </c>
      <c r="C14" s="63">
        <v>220720089</v>
      </c>
      <c r="D14" s="66">
        <v>4524694</v>
      </c>
      <c r="E14" s="65">
        <v>1990582</v>
      </c>
      <c r="F14" s="69">
        <v>-2534111</v>
      </c>
      <c r="G14" s="63">
        <v>181157810</v>
      </c>
      <c r="H14" s="66">
        <v>1666079</v>
      </c>
      <c r="I14" s="65">
        <v>2357649</v>
      </c>
      <c r="J14" s="69">
        <v>691569</v>
      </c>
      <c r="K14" s="63">
        <v>36407649</v>
      </c>
      <c r="L14" s="66">
        <v>393096</v>
      </c>
      <c r="M14" s="65">
        <v>448475</v>
      </c>
      <c r="N14" s="69">
        <v>55378</v>
      </c>
      <c r="O14" s="63">
        <v>42647439</v>
      </c>
      <c r="P14" s="66">
        <v>211530</v>
      </c>
      <c r="Q14" s="65">
        <v>669137</v>
      </c>
      <c r="R14" s="69">
        <v>457606</v>
      </c>
      <c r="S14" s="63">
        <v>14834481</v>
      </c>
      <c r="T14" s="66">
        <v>133289</v>
      </c>
      <c r="U14" s="65">
        <v>879247</v>
      </c>
      <c r="V14" s="69">
        <v>745958</v>
      </c>
      <c r="W14" s="63">
        <v>1677891</v>
      </c>
      <c r="X14" s="66">
        <v>66773</v>
      </c>
      <c r="Y14" s="65">
        <v>231379</v>
      </c>
      <c r="Z14" s="69">
        <v>164606</v>
      </c>
      <c r="AA14" s="63">
        <v>629024</v>
      </c>
      <c r="AB14" s="66">
        <v>44357</v>
      </c>
      <c r="AC14" s="65">
        <v>13988</v>
      </c>
      <c r="AD14" s="69">
        <v>-30368</v>
      </c>
      <c r="AE14" s="63">
        <v>611828</v>
      </c>
      <c r="AF14" s="66">
        <v>16142</v>
      </c>
      <c r="AG14" s="65">
        <v>39782</v>
      </c>
      <c r="AH14" s="69">
        <v>23640</v>
      </c>
      <c r="AI14" s="63">
        <v>473202</v>
      </c>
      <c r="AJ14" s="66">
        <v>41198</v>
      </c>
      <c r="AK14" s="65">
        <v>204093</v>
      </c>
      <c r="AL14" s="69">
        <v>162895</v>
      </c>
    </row>
    <row r="15" spans="1:38" ht="10.5">
      <c r="A15" s="61">
        <v>6</v>
      </c>
      <c r="B15" s="62">
        <v>2019</v>
      </c>
      <c r="C15" s="63">
        <v>221641751</v>
      </c>
      <c r="D15" s="66">
        <v>4607393</v>
      </c>
      <c r="E15" s="65">
        <v>1824693</v>
      </c>
      <c r="F15" s="69">
        <v>-2782700</v>
      </c>
      <c r="G15" s="63">
        <v>183544817</v>
      </c>
      <c r="H15" s="66">
        <v>1276282</v>
      </c>
      <c r="I15" s="65">
        <v>2786905</v>
      </c>
      <c r="J15" s="69">
        <v>1510622</v>
      </c>
      <c r="K15" s="63">
        <v>38367649</v>
      </c>
      <c r="L15" s="66">
        <v>555619</v>
      </c>
      <c r="M15" s="65">
        <v>339761</v>
      </c>
      <c r="N15" s="69">
        <v>-215857</v>
      </c>
      <c r="O15" s="63">
        <v>35265821</v>
      </c>
      <c r="P15" s="66">
        <v>236649</v>
      </c>
      <c r="Q15" s="65">
        <v>560354</v>
      </c>
      <c r="R15" s="69">
        <v>323704</v>
      </c>
      <c r="S15" s="63">
        <v>16139182</v>
      </c>
      <c r="T15" s="66">
        <v>194797</v>
      </c>
      <c r="U15" s="65">
        <v>803928</v>
      </c>
      <c r="V15" s="69">
        <v>609130</v>
      </c>
      <c r="W15" s="63">
        <v>1773011</v>
      </c>
      <c r="X15" s="66">
        <v>76176</v>
      </c>
      <c r="Y15" s="65">
        <v>220834</v>
      </c>
      <c r="Z15" s="69">
        <v>144657</v>
      </c>
      <c r="AA15" s="63">
        <v>639267</v>
      </c>
      <c r="AB15" s="66">
        <v>48956</v>
      </c>
      <c r="AC15" s="65">
        <v>12431</v>
      </c>
      <c r="AD15" s="69">
        <v>-36524</v>
      </c>
      <c r="AE15" s="63">
        <v>522331</v>
      </c>
      <c r="AF15" s="66">
        <v>14102</v>
      </c>
      <c r="AG15" s="65">
        <v>41699</v>
      </c>
      <c r="AH15" s="69">
        <v>27596</v>
      </c>
      <c r="AI15" s="63">
        <v>498062</v>
      </c>
      <c r="AJ15" s="66">
        <v>39672</v>
      </c>
      <c r="AK15" s="65">
        <v>205399</v>
      </c>
      <c r="AL15" s="69">
        <v>165727</v>
      </c>
    </row>
    <row r="16" spans="1:38" ht="10.5">
      <c r="A16" s="61">
        <v>5</v>
      </c>
      <c r="B16" s="62">
        <v>2019</v>
      </c>
      <c r="C16" s="63">
        <v>249589814</v>
      </c>
      <c r="D16" s="66">
        <v>4855711</v>
      </c>
      <c r="E16" s="65">
        <v>1443001</v>
      </c>
      <c r="F16" s="69">
        <v>-3412709</v>
      </c>
      <c r="G16" s="63">
        <v>180701575</v>
      </c>
      <c r="H16" s="66">
        <v>1150726</v>
      </c>
      <c r="I16" s="65">
        <v>2708430</v>
      </c>
      <c r="J16" s="69">
        <v>1557703</v>
      </c>
      <c r="K16" s="63">
        <v>39899986</v>
      </c>
      <c r="L16" s="66">
        <v>351000</v>
      </c>
      <c r="M16" s="65">
        <v>393151</v>
      </c>
      <c r="N16" s="69">
        <v>42150</v>
      </c>
      <c r="O16" s="63">
        <v>52862199</v>
      </c>
      <c r="P16" s="66">
        <v>182277</v>
      </c>
      <c r="Q16" s="65">
        <v>603032</v>
      </c>
      <c r="R16" s="69">
        <v>420754</v>
      </c>
      <c r="S16" s="63">
        <v>25573211</v>
      </c>
      <c r="T16" s="66">
        <v>129263</v>
      </c>
      <c r="U16" s="65">
        <v>860954</v>
      </c>
      <c r="V16" s="69">
        <v>731691</v>
      </c>
      <c r="W16" s="63">
        <v>2232556</v>
      </c>
      <c r="X16" s="66">
        <v>46365</v>
      </c>
      <c r="Y16" s="65">
        <v>251704</v>
      </c>
      <c r="Z16" s="69">
        <v>205338</v>
      </c>
      <c r="AA16" s="63">
        <v>534208</v>
      </c>
      <c r="AB16" s="66">
        <v>33761</v>
      </c>
      <c r="AC16" s="65">
        <v>19791</v>
      </c>
      <c r="AD16" s="69">
        <v>-13970</v>
      </c>
      <c r="AE16" s="63">
        <v>626258</v>
      </c>
      <c r="AF16" s="66">
        <v>8011</v>
      </c>
      <c r="AG16" s="65">
        <v>55202</v>
      </c>
      <c r="AH16" s="69">
        <v>47191</v>
      </c>
      <c r="AI16" s="63">
        <v>567647</v>
      </c>
      <c r="AJ16" s="66">
        <v>28359</v>
      </c>
      <c r="AK16" s="65">
        <v>215366</v>
      </c>
      <c r="AL16" s="69">
        <v>187007</v>
      </c>
    </row>
    <row r="17" spans="1:38" ht="10.5">
      <c r="A17" s="61">
        <v>4</v>
      </c>
      <c r="B17" s="62">
        <v>2019</v>
      </c>
      <c r="C17" s="63">
        <v>203439406</v>
      </c>
      <c r="D17" s="66">
        <v>3727596</v>
      </c>
      <c r="E17" s="65">
        <v>2296574</v>
      </c>
      <c r="F17" s="69">
        <v>-1431022</v>
      </c>
      <c r="G17" s="63">
        <v>145636145</v>
      </c>
      <c r="H17" s="66">
        <v>1671863</v>
      </c>
      <c r="I17" s="65">
        <v>2108694</v>
      </c>
      <c r="J17" s="69">
        <v>436830</v>
      </c>
      <c r="K17" s="63">
        <v>39654007</v>
      </c>
      <c r="L17" s="66">
        <v>467805</v>
      </c>
      <c r="M17" s="65">
        <v>344539</v>
      </c>
      <c r="N17" s="69">
        <v>-123266</v>
      </c>
      <c r="O17" s="63">
        <v>54841669</v>
      </c>
      <c r="P17" s="66">
        <v>423336</v>
      </c>
      <c r="Q17" s="65">
        <v>438254</v>
      </c>
      <c r="R17" s="69">
        <v>14918</v>
      </c>
      <c r="S17" s="63">
        <v>21612846</v>
      </c>
      <c r="T17" s="66">
        <v>176031</v>
      </c>
      <c r="U17" s="65">
        <v>721592</v>
      </c>
      <c r="V17" s="69">
        <v>545561</v>
      </c>
      <c r="W17" s="63">
        <v>2493617</v>
      </c>
      <c r="X17" s="66">
        <v>67706</v>
      </c>
      <c r="Y17" s="65">
        <v>226921</v>
      </c>
      <c r="Z17" s="69">
        <v>159215</v>
      </c>
      <c r="AA17" s="63">
        <v>615822</v>
      </c>
      <c r="AB17" s="66">
        <v>25595</v>
      </c>
      <c r="AC17" s="65">
        <v>32804</v>
      </c>
      <c r="AD17" s="69">
        <v>7208</v>
      </c>
      <c r="AE17" s="63">
        <v>778751</v>
      </c>
      <c r="AF17" s="66">
        <v>10216</v>
      </c>
      <c r="AG17" s="65">
        <v>43757</v>
      </c>
      <c r="AH17" s="69">
        <v>33541</v>
      </c>
      <c r="AI17" s="63">
        <v>435153</v>
      </c>
      <c r="AJ17" s="66">
        <v>34799</v>
      </c>
      <c r="AK17" s="65">
        <v>171818</v>
      </c>
      <c r="AL17" s="69">
        <v>137018</v>
      </c>
    </row>
    <row r="18" spans="1:38" ht="10.5">
      <c r="A18" s="61">
        <v>3</v>
      </c>
      <c r="B18" s="62">
        <v>2019</v>
      </c>
      <c r="C18" s="63">
        <v>249389601</v>
      </c>
      <c r="D18" s="66">
        <v>3443253</v>
      </c>
      <c r="E18" s="65">
        <v>2132092</v>
      </c>
      <c r="F18" s="69">
        <v>-1311160</v>
      </c>
      <c r="G18" s="63">
        <v>170987975</v>
      </c>
      <c r="H18" s="66">
        <v>1589983</v>
      </c>
      <c r="I18" s="65">
        <v>1910999</v>
      </c>
      <c r="J18" s="69">
        <v>321016</v>
      </c>
      <c r="K18" s="63">
        <v>40468987</v>
      </c>
      <c r="L18" s="66">
        <v>368548</v>
      </c>
      <c r="M18" s="65">
        <v>360342</v>
      </c>
      <c r="N18" s="69">
        <v>-8206</v>
      </c>
      <c r="O18" s="63">
        <v>88310371</v>
      </c>
      <c r="P18" s="66">
        <v>297835</v>
      </c>
      <c r="Q18" s="65">
        <v>409254</v>
      </c>
      <c r="R18" s="69">
        <v>111418</v>
      </c>
      <c r="S18" s="63">
        <v>20593076</v>
      </c>
      <c r="T18" s="66">
        <v>187075</v>
      </c>
      <c r="U18" s="65">
        <v>643107</v>
      </c>
      <c r="V18" s="69">
        <v>456032</v>
      </c>
      <c r="W18" s="63">
        <v>2361956</v>
      </c>
      <c r="X18" s="66">
        <v>87436</v>
      </c>
      <c r="Y18" s="65">
        <v>157579</v>
      </c>
      <c r="Z18" s="69">
        <v>70143</v>
      </c>
      <c r="AA18" s="63">
        <v>507138</v>
      </c>
      <c r="AB18" s="66">
        <v>42143</v>
      </c>
      <c r="AC18" s="65">
        <v>13178</v>
      </c>
      <c r="AD18" s="69">
        <v>-28965</v>
      </c>
      <c r="AE18" s="63">
        <v>711234</v>
      </c>
      <c r="AF18" s="66">
        <v>10274</v>
      </c>
      <c r="AG18" s="65">
        <v>43214</v>
      </c>
      <c r="AH18" s="69">
        <v>32939</v>
      </c>
      <c r="AI18" s="63">
        <v>486914</v>
      </c>
      <c r="AJ18" s="66">
        <v>29626</v>
      </c>
      <c r="AK18" s="65">
        <v>188708</v>
      </c>
      <c r="AL18" s="69">
        <v>159082</v>
      </c>
    </row>
    <row r="19" spans="1:38" ht="10.5">
      <c r="A19" s="61">
        <v>2</v>
      </c>
      <c r="B19" s="62">
        <v>2019</v>
      </c>
      <c r="C19" s="63">
        <v>212747851</v>
      </c>
      <c r="D19" s="66">
        <v>2994279</v>
      </c>
      <c r="E19" s="65">
        <v>2608574</v>
      </c>
      <c r="F19" s="69">
        <v>-385704</v>
      </c>
      <c r="G19" s="63">
        <v>165097596</v>
      </c>
      <c r="H19" s="66">
        <v>1770939</v>
      </c>
      <c r="I19" s="65">
        <v>1737202</v>
      </c>
      <c r="J19" s="69">
        <v>-33736</v>
      </c>
      <c r="K19" s="63">
        <v>38522357</v>
      </c>
      <c r="L19" s="66">
        <v>583609</v>
      </c>
      <c r="M19" s="65">
        <v>268160</v>
      </c>
      <c r="N19" s="69">
        <v>-315448</v>
      </c>
      <c r="O19" s="63">
        <v>44890485</v>
      </c>
      <c r="P19" s="66">
        <v>499536</v>
      </c>
      <c r="Q19" s="65">
        <v>275167</v>
      </c>
      <c r="R19" s="69">
        <v>-224369</v>
      </c>
      <c r="S19" s="63">
        <v>24310411</v>
      </c>
      <c r="T19" s="66">
        <v>173167</v>
      </c>
      <c r="U19" s="65">
        <v>679157</v>
      </c>
      <c r="V19" s="69">
        <v>505989</v>
      </c>
      <c r="W19" s="63">
        <v>2529138</v>
      </c>
      <c r="X19" s="66">
        <v>86844</v>
      </c>
      <c r="Y19" s="65">
        <v>151007</v>
      </c>
      <c r="Z19" s="69">
        <v>64162</v>
      </c>
      <c r="AA19" s="63">
        <v>558591</v>
      </c>
      <c r="AB19" s="66">
        <v>36853</v>
      </c>
      <c r="AC19" s="65">
        <v>16086</v>
      </c>
      <c r="AD19" s="69">
        <v>-20766</v>
      </c>
      <c r="AE19" s="63">
        <v>623647</v>
      </c>
      <c r="AF19" s="66">
        <v>12082</v>
      </c>
      <c r="AG19" s="65">
        <v>32638</v>
      </c>
      <c r="AH19" s="69">
        <v>20555</v>
      </c>
      <c r="AI19" s="63">
        <v>411769</v>
      </c>
      <c r="AJ19" s="66">
        <v>31974</v>
      </c>
      <c r="AK19" s="65">
        <v>162148</v>
      </c>
      <c r="AL19" s="69">
        <v>130174</v>
      </c>
    </row>
    <row r="20" spans="1:38" ht="10.5">
      <c r="A20" s="61">
        <v>1</v>
      </c>
      <c r="B20" s="62">
        <v>2019</v>
      </c>
      <c r="C20" s="63">
        <v>342711360</v>
      </c>
      <c r="D20" s="66">
        <v>3569455</v>
      </c>
      <c r="E20" s="65">
        <v>1920662</v>
      </c>
      <c r="F20" s="69">
        <v>-1648792</v>
      </c>
      <c r="G20" s="63">
        <v>272094053</v>
      </c>
      <c r="H20" s="66">
        <v>1296853</v>
      </c>
      <c r="I20" s="65">
        <v>2316838</v>
      </c>
      <c r="J20" s="69">
        <v>1019985</v>
      </c>
      <c r="K20" s="63">
        <v>55451975</v>
      </c>
      <c r="L20" s="66">
        <v>462534</v>
      </c>
      <c r="M20" s="65">
        <v>313904</v>
      </c>
      <c r="N20" s="69">
        <v>-148629</v>
      </c>
      <c r="O20" s="63">
        <v>55016080</v>
      </c>
      <c r="P20" s="66">
        <v>333008</v>
      </c>
      <c r="Q20" s="65">
        <v>328922</v>
      </c>
      <c r="R20" s="69">
        <v>-4086</v>
      </c>
      <c r="S20" s="63">
        <v>30307575</v>
      </c>
      <c r="T20" s="66">
        <v>229145</v>
      </c>
      <c r="U20" s="65">
        <v>598531</v>
      </c>
      <c r="V20" s="69">
        <v>369385</v>
      </c>
      <c r="W20" s="63">
        <v>2820191</v>
      </c>
      <c r="X20" s="66">
        <v>78782</v>
      </c>
      <c r="Y20" s="65">
        <v>151162</v>
      </c>
      <c r="Z20" s="69">
        <v>72379</v>
      </c>
      <c r="AA20" s="63">
        <v>549701</v>
      </c>
      <c r="AB20" s="66">
        <v>29448</v>
      </c>
      <c r="AC20" s="65">
        <v>17758</v>
      </c>
      <c r="AD20" s="69">
        <v>-11690</v>
      </c>
      <c r="AE20" s="63">
        <v>639536</v>
      </c>
      <c r="AF20" s="66">
        <v>9771</v>
      </c>
      <c r="AG20" s="65">
        <v>39917</v>
      </c>
      <c r="AH20" s="69">
        <v>30145</v>
      </c>
      <c r="AI20" s="63">
        <v>594120</v>
      </c>
      <c r="AJ20" s="66">
        <v>40037</v>
      </c>
      <c r="AK20" s="65">
        <v>142397</v>
      </c>
      <c r="AL20" s="69">
        <v>102359</v>
      </c>
    </row>
    <row r="21" spans="1:38" ht="10.5">
      <c r="A21" s="61">
        <v>12</v>
      </c>
      <c r="B21" s="62">
        <v>2018</v>
      </c>
      <c r="C21" s="63">
        <v>253095487</v>
      </c>
      <c r="D21" s="66">
        <v>4785254</v>
      </c>
      <c r="E21" s="65">
        <v>1522405</v>
      </c>
      <c r="F21" s="69">
        <v>-3262849</v>
      </c>
      <c r="G21" s="63">
        <v>201259122</v>
      </c>
      <c r="H21" s="66">
        <v>1236240</v>
      </c>
      <c r="I21" s="65">
        <v>2693079</v>
      </c>
      <c r="J21" s="69">
        <v>1456838</v>
      </c>
      <c r="K21" s="63">
        <v>53688345</v>
      </c>
      <c r="L21" s="66">
        <v>466580</v>
      </c>
      <c r="M21" s="65">
        <v>392101</v>
      </c>
      <c r="N21" s="69">
        <v>-74478</v>
      </c>
      <c r="O21" s="63">
        <v>45580487</v>
      </c>
      <c r="P21" s="66">
        <v>150302</v>
      </c>
      <c r="Q21" s="65">
        <v>563642</v>
      </c>
      <c r="R21" s="69">
        <v>413340</v>
      </c>
      <c r="S21" s="63">
        <v>23313514</v>
      </c>
      <c r="T21" s="66">
        <v>118896</v>
      </c>
      <c r="U21" s="65">
        <v>976212</v>
      </c>
      <c r="V21" s="69">
        <v>857315</v>
      </c>
      <c r="W21" s="63">
        <v>2697662</v>
      </c>
      <c r="X21" s="66">
        <v>70486</v>
      </c>
      <c r="Y21" s="65">
        <v>190529</v>
      </c>
      <c r="Z21" s="69">
        <v>120043</v>
      </c>
      <c r="AA21" s="63">
        <v>547388</v>
      </c>
      <c r="AB21" s="66">
        <v>37837</v>
      </c>
      <c r="AC21" s="65">
        <v>11945</v>
      </c>
      <c r="AD21" s="69">
        <v>-25892</v>
      </c>
      <c r="AE21" s="63">
        <v>765909</v>
      </c>
      <c r="AF21" s="66">
        <v>7833</v>
      </c>
      <c r="AG21" s="65">
        <v>61048</v>
      </c>
      <c r="AH21" s="69">
        <v>53215</v>
      </c>
      <c r="AI21" s="63">
        <v>669063</v>
      </c>
      <c r="AJ21" s="66">
        <v>33091</v>
      </c>
      <c r="AK21" s="65">
        <v>187488</v>
      </c>
      <c r="AL21" s="69">
        <v>154396</v>
      </c>
    </row>
    <row r="22" spans="1:38" ht="10.5">
      <c r="A22" s="61">
        <v>11</v>
      </c>
      <c r="B22" s="62">
        <v>2018</v>
      </c>
      <c r="C22" s="63">
        <v>268714976</v>
      </c>
      <c r="D22" s="66">
        <v>3472775</v>
      </c>
      <c r="E22" s="65">
        <v>2535332</v>
      </c>
      <c r="F22" s="69">
        <v>-937442</v>
      </c>
      <c r="G22" s="63">
        <v>203127960</v>
      </c>
      <c r="H22" s="66">
        <v>1901064</v>
      </c>
      <c r="I22" s="65">
        <v>1784262</v>
      </c>
      <c r="J22" s="69">
        <v>-116802</v>
      </c>
      <c r="K22" s="63">
        <v>64133437</v>
      </c>
      <c r="L22" s="66">
        <v>503080</v>
      </c>
      <c r="M22" s="65">
        <v>445960</v>
      </c>
      <c r="N22" s="69">
        <v>-57120</v>
      </c>
      <c r="O22" s="63">
        <v>61180589</v>
      </c>
      <c r="P22" s="66">
        <v>195823</v>
      </c>
      <c r="Q22" s="65">
        <v>569799</v>
      </c>
      <c r="R22" s="69">
        <v>373975</v>
      </c>
      <c r="S22" s="63">
        <v>23554608</v>
      </c>
      <c r="T22" s="66">
        <v>315917</v>
      </c>
      <c r="U22" s="65">
        <v>608482</v>
      </c>
      <c r="V22" s="69">
        <v>292565</v>
      </c>
      <c r="W22" s="63">
        <v>3194236</v>
      </c>
      <c r="X22" s="66">
        <v>121309</v>
      </c>
      <c r="Y22" s="65">
        <v>155601</v>
      </c>
      <c r="Z22" s="69">
        <v>34291</v>
      </c>
      <c r="AA22" s="63">
        <v>715394</v>
      </c>
      <c r="AB22" s="66">
        <v>39611</v>
      </c>
      <c r="AC22" s="65">
        <v>15467</v>
      </c>
      <c r="AD22" s="69">
        <v>-24144</v>
      </c>
      <c r="AE22" s="63">
        <v>654143</v>
      </c>
      <c r="AF22" s="66">
        <v>10944</v>
      </c>
      <c r="AG22" s="65">
        <v>41575</v>
      </c>
      <c r="AH22" s="69">
        <v>30631</v>
      </c>
      <c r="AI22" s="63">
        <v>715364</v>
      </c>
      <c r="AJ22" s="66">
        <v>49947</v>
      </c>
      <c r="AK22" s="65">
        <v>158653</v>
      </c>
      <c r="AL22" s="69">
        <v>108705</v>
      </c>
    </row>
    <row r="23" spans="1:38" ht="10.5">
      <c r="A23" s="61">
        <v>10</v>
      </c>
      <c r="B23" s="62">
        <v>2018</v>
      </c>
      <c r="C23" s="63">
        <v>314412272</v>
      </c>
      <c r="D23" s="66">
        <v>3936719</v>
      </c>
      <c r="E23" s="65">
        <v>2356291</v>
      </c>
      <c r="F23" s="69">
        <v>-1580427</v>
      </c>
      <c r="G23" s="63">
        <v>241733601</v>
      </c>
      <c r="H23" s="66">
        <v>1949725</v>
      </c>
      <c r="I23" s="65">
        <v>1945931</v>
      </c>
      <c r="J23" s="69">
        <v>-3794</v>
      </c>
      <c r="K23" s="63">
        <v>75108714</v>
      </c>
      <c r="L23" s="66">
        <v>461593</v>
      </c>
      <c r="M23" s="65">
        <v>500582</v>
      </c>
      <c r="N23" s="69">
        <v>38989</v>
      </c>
      <c r="O23" s="63">
        <v>42348121</v>
      </c>
      <c r="P23" s="66">
        <v>214765</v>
      </c>
      <c r="Q23" s="65">
        <v>510139</v>
      </c>
      <c r="R23" s="69">
        <v>295373</v>
      </c>
      <c r="S23" s="63">
        <v>26001313</v>
      </c>
      <c r="T23" s="66">
        <v>180008</v>
      </c>
      <c r="U23" s="65">
        <v>861845</v>
      </c>
      <c r="V23" s="69">
        <v>681836</v>
      </c>
      <c r="W23" s="63">
        <v>2522548</v>
      </c>
      <c r="X23" s="66">
        <v>46113</v>
      </c>
      <c r="Y23" s="65">
        <v>231059</v>
      </c>
      <c r="Z23" s="69">
        <v>184945</v>
      </c>
      <c r="AA23" s="63">
        <v>661475</v>
      </c>
      <c r="AB23" s="66">
        <v>32942</v>
      </c>
      <c r="AC23" s="65">
        <v>21287</v>
      </c>
      <c r="AD23" s="69">
        <v>-11655</v>
      </c>
      <c r="AE23" s="63">
        <v>997876</v>
      </c>
      <c r="AF23" s="66">
        <v>15477</v>
      </c>
      <c r="AG23" s="65">
        <v>35938</v>
      </c>
      <c r="AH23" s="69">
        <v>20461</v>
      </c>
      <c r="AI23" s="63">
        <v>728625</v>
      </c>
      <c r="AJ23" s="66">
        <v>37113</v>
      </c>
      <c r="AK23" s="65">
        <v>185146</v>
      </c>
      <c r="AL23" s="69">
        <v>148033</v>
      </c>
    </row>
    <row r="24" spans="1:38" ht="10.5">
      <c r="A24" s="61">
        <v>9</v>
      </c>
      <c r="B24" s="62">
        <v>2018</v>
      </c>
      <c r="C24" s="63">
        <v>228482870</v>
      </c>
      <c r="D24" s="66">
        <v>2792484</v>
      </c>
      <c r="E24" s="65">
        <v>3023914</v>
      </c>
      <c r="F24" s="69">
        <v>231429</v>
      </c>
      <c r="G24" s="63">
        <v>176826634</v>
      </c>
      <c r="H24" s="66">
        <v>2161519</v>
      </c>
      <c r="I24" s="65">
        <v>1515387</v>
      </c>
      <c r="J24" s="69">
        <v>-646131</v>
      </c>
      <c r="K24" s="63">
        <v>62970869</v>
      </c>
      <c r="L24" s="66">
        <v>723408</v>
      </c>
      <c r="M24" s="65">
        <v>296163</v>
      </c>
      <c r="N24" s="69">
        <v>-427245</v>
      </c>
      <c r="O24" s="63">
        <v>35520817</v>
      </c>
      <c r="P24" s="66">
        <v>301797</v>
      </c>
      <c r="Q24" s="65">
        <v>349331</v>
      </c>
      <c r="R24" s="69">
        <v>47533</v>
      </c>
      <c r="S24" s="63">
        <v>21940176</v>
      </c>
      <c r="T24" s="66">
        <v>247154</v>
      </c>
      <c r="U24" s="65">
        <v>657379</v>
      </c>
      <c r="V24" s="69">
        <v>410224</v>
      </c>
      <c r="W24" s="63">
        <v>1801606</v>
      </c>
      <c r="X24" s="66">
        <v>53780</v>
      </c>
      <c r="Y24" s="65">
        <v>205926</v>
      </c>
      <c r="Z24" s="69">
        <v>152145</v>
      </c>
      <c r="AA24" s="63">
        <v>659150</v>
      </c>
      <c r="AB24" s="66">
        <v>53291</v>
      </c>
      <c r="AC24" s="65">
        <v>10622</v>
      </c>
      <c r="AD24" s="69">
        <v>-42669</v>
      </c>
      <c r="AE24" s="63">
        <v>740178</v>
      </c>
      <c r="AF24" s="66">
        <v>26355</v>
      </c>
      <c r="AG24" s="65">
        <v>23955</v>
      </c>
      <c r="AH24" s="69">
        <v>-2400</v>
      </c>
      <c r="AI24" s="63">
        <v>715399</v>
      </c>
      <c r="AJ24" s="66">
        <v>44455</v>
      </c>
      <c r="AK24" s="65">
        <v>164455</v>
      </c>
      <c r="AL24" s="69">
        <v>119999</v>
      </c>
    </row>
    <row r="25" spans="1:38" ht="10.5">
      <c r="A25" s="61">
        <v>8</v>
      </c>
      <c r="B25" s="62">
        <v>2018</v>
      </c>
      <c r="C25" s="63">
        <v>257515185</v>
      </c>
      <c r="D25" s="66">
        <v>4054124</v>
      </c>
      <c r="E25" s="65">
        <v>2012721</v>
      </c>
      <c r="F25" s="69">
        <v>-2041402</v>
      </c>
      <c r="G25" s="63">
        <v>205505513</v>
      </c>
      <c r="H25" s="66">
        <v>1580895</v>
      </c>
      <c r="I25" s="65">
        <v>2347636</v>
      </c>
      <c r="J25" s="69">
        <v>766741</v>
      </c>
      <c r="K25" s="63">
        <v>70853390</v>
      </c>
      <c r="L25" s="66">
        <v>599613</v>
      </c>
      <c r="M25" s="65">
        <v>352460</v>
      </c>
      <c r="N25" s="69">
        <v>-247152</v>
      </c>
      <c r="O25" s="63">
        <v>31173688</v>
      </c>
      <c r="P25" s="66">
        <v>200124</v>
      </c>
      <c r="Q25" s="65">
        <v>504993</v>
      </c>
      <c r="R25" s="69">
        <v>304868</v>
      </c>
      <c r="S25" s="63">
        <v>20521388</v>
      </c>
      <c r="T25" s="66">
        <v>113533</v>
      </c>
      <c r="U25" s="65">
        <v>875398</v>
      </c>
      <c r="V25" s="69">
        <v>761864</v>
      </c>
      <c r="W25" s="63">
        <v>2520248</v>
      </c>
      <c r="X25" s="66">
        <v>37146</v>
      </c>
      <c r="Y25" s="65">
        <v>242717</v>
      </c>
      <c r="Z25" s="69">
        <v>205571</v>
      </c>
      <c r="AA25" s="63">
        <v>592066</v>
      </c>
      <c r="AB25" s="66">
        <v>52334</v>
      </c>
      <c r="AC25" s="65">
        <v>10351</v>
      </c>
      <c r="AD25" s="69">
        <v>-41982</v>
      </c>
      <c r="AE25" s="63">
        <v>748941</v>
      </c>
      <c r="AF25" s="66">
        <v>16324</v>
      </c>
      <c r="AG25" s="65">
        <v>31235</v>
      </c>
      <c r="AH25" s="69">
        <v>14911</v>
      </c>
      <c r="AI25" s="63">
        <v>1280266</v>
      </c>
      <c r="AJ25" s="66">
        <v>29668</v>
      </c>
      <c r="AK25" s="65">
        <v>169964</v>
      </c>
      <c r="AL25" s="69">
        <v>140296</v>
      </c>
    </row>
    <row r="26" spans="1:38" ht="10.5">
      <c r="A26" s="61">
        <v>7</v>
      </c>
      <c r="B26" s="62">
        <v>2018</v>
      </c>
      <c r="C26" s="63">
        <v>264929861</v>
      </c>
      <c r="D26" s="66">
        <v>3769136</v>
      </c>
      <c r="E26" s="65">
        <v>2478039</v>
      </c>
      <c r="F26" s="69">
        <v>-1291096</v>
      </c>
      <c r="G26" s="63">
        <v>224326945</v>
      </c>
      <c r="H26" s="66">
        <v>1839177</v>
      </c>
      <c r="I26" s="65">
        <v>2219243</v>
      </c>
      <c r="J26" s="69">
        <v>380066</v>
      </c>
      <c r="K26" s="63">
        <v>56453432</v>
      </c>
      <c r="L26" s="66">
        <v>692475</v>
      </c>
      <c r="M26" s="65">
        <v>347215</v>
      </c>
      <c r="N26" s="69">
        <v>-345259</v>
      </c>
      <c r="O26" s="63">
        <v>29439542</v>
      </c>
      <c r="P26" s="66">
        <v>236206</v>
      </c>
      <c r="Q26" s="65">
        <v>511536</v>
      </c>
      <c r="R26" s="69">
        <v>275329</v>
      </c>
      <c r="S26" s="63">
        <v>21175643</v>
      </c>
      <c r="T26" s="66">
        <v>230726</v>
      </c>
      <c r="U26" s="65">
        <v>631684</v>
      </c>
      <c r="V26" s="69">
        <v>400958</v>
      </c>
      <c r="W26" s="63">
        <v>2207228</v>
      </c>
      <c r="X26" s="66">
        <v>45311</v>
      </c>
      <c r="Y26" s="65">
        <v>213632</v>
      </c>
      <c r="Z26" s="69">
        <v>168320</v>
      </c>
      <c r="AA26" s="63">
        <v>589096</v>
      </c>
      <c r="AB26" s="66">
        <v>41103</v>
      </c>
      <c r="AC26" s="65">
        <v>10556</v>
      </c>
      <c r="AD26" s="69">
        <v>-30546</v>
      </c>
      <c r="AE26" s="63">
        <v>672988</v>
      </c>
      <c r="AF26" s="66">
        <v>16580</v>
      </c>
      <c r="AG26" s="65">
        <v>28340</v>
      </c>
      <c r="AH26" s="69">
        <v>11759</v>
      </c>
      <c r="AI26" s="63">
        <v>658742</v>
      </c>
      <c r="AJ26" s="66">
        <v>45897</v>
      </c>
      <c r="AK26" s="65">
        <v>184971</v>
      </c>
      <c r="AL26" s="69">
        <v>139074</v>
      </c>
    </row>
    <row r="27" spans="1:38" ht="10.5">
      <c r="A27" s="61">
        <v>6</v>
      </c>
      <c r="B27" s="62">
        <v>2018</v>
      </c>
      <c r="C27" s="63">
        <v>281248914</v>
      </c>
      <c r="D27" s="66">
        <v>3919333</v>
      </c>
      <c r="E27" s="65">
        <v>2449586</v>
      </c>
      <c r="F27" s="69">
        <v>-1469747</v>
      </c>
      <c r="G27" s="63">
        <v>229056214</v>
      </c>
      <c r="H27" s="66">
        <v>1885675</v>
      </c>
      <c r="I27" s="65">
        <v>2230179</v>
      </c>
      <c r="J27" s="69">
        <v>344503</v>
      </c>
      <c r="K27" s="63">
        <v>81440205</v>
      </c>
      <c r="L27" s="66">
        <v>602616</v>
      </c>
      <c r="M27" s="65">
        <v>317180</v>
      </c>
      <c r="N27" s="69">
        <v>-285436</v>
      </c>
      <c r="O27" s="63">
        <v>33237767</v>
      </c>
      <c r="P27" s="66">
        <v>223989</v>
      </c>
      <c r="Q27" s="65">
        <v>487985</v>
      </c>
      <c r="R27" s="69">
        <v>263995</v>
      </c>
      <c r="S27" s="63">
        <v>20655352</v>
      </c>
      <c r="T27" s="66">
        <v>183064</v>
      </c>
      <c r="U27" s="65">
        <v>699434</v>
      </c>
      <c r="V27" s="69">
        <v>516369</v>
      </c>
      <c r="W27" s="63">
        <v>2286220</v>
      </c>
      <c r="X27" s="66">
        <v>33206</v>
      </c>
      <c r="Y27" s="65">
        <v>239329</v>
      </c>
      <c r="Z27" s="69">
        <v>206123</v>
      </c>
      <c r="AA27" s="63">
        <v>568405</v>
      </c>
      <c r="AB27" s="66">
        <v>31253</v>
      </c>
      <c r="AC27" s="65">
        <v>11969</v>
      </c>
      <c r="AD27" s="69">
        <v>-19284</v>
      </c>
      <c r="AE27" s="63">
        <v>740985</v>
      </c>
      <c r="AF27" s="66">
        <v>11338</v>
      </c>
      <c r="AG27" s="65">
        <v>31010</v>
      </c>
      <c r="AH27" s="69">
        <v>19672</v>
      </c>
      <c r="AI27" s="63">
        <v>934735</v>
      </c>
      <c r="AJ27" s="66">
        <v>29679</v>
      </c>
      <c r="AK27" s="65">
        <v>198877</v>
      </c>
      <c r="AL27" s="69">
        <v>169198</v>
      </c>
    </row>
    <row r="28" spans="1:38" ht="10.5">
      <c r="A28" s="61">
        <v>5</v>
      </c>
      <c r="B28" s="62">
        <v>2018</v>
      </c>
      <c r="C28" s="63">
        <v>323990241</v>
      </c>
      <c r="D28" s="66">
        <v>4539945</v>
      </c>
      <c r="E28" s="65">
        <v>1850791</v>
      </c>
      <c r="F28" s="69">
        <v>-2689153</v>
      </c>
      <c r="G28" s="63">
        <v>276795495</v>
      </c>
      <c r="H28" s="66">
        <v>1460057</v>
      </c>
      <c r="I28" s="65">
        <v>2782816</v>
      </c>
      <c r="J28" s="69">
        <v>1322758</v>
      </c>
      <c r="K28" s="63">
        <v>75311380</v>
      </c>
      <c r="L28" s="66">
        <v>490444</v>
      </c>
      <c r="M28" s="65">
        <v>377166</v>
      </c>
      <c r="N28" s="69">
        <v>-113278</v>
      </c>
      <c r="O28" s="63">
        <v>39944227</v>
      </c>
      <c r="P28" s="66">
        <v>159884</v>
      </c>
      <c r="Q28" s="65">
        <v>541077</v>
      </c>
      <c r="R28" s="69">
        <v>381192</v>
      </c>
      <c r="S28" s="63">
        <v>17730909</v>
      </c>
      <c r="T28" s="66">
        <v>160248</v>
      </c>
      <c r="U28" s="65">
        <v>635887</v>
      </c>
      <c r="V28" s="69">
        <v>475639</v>
      </c>
      <c r="W28" s="63">
        <v>2806156</v>
      </c>
      <c r="X28" s="66">
        <v>42320</v>
      </c>
      <c r="Y28" s="65">
        <v>225612</v>
      </c>
      <c r="Z28" s="69">
        <v>183291</v>
      </c>
      <c r="AA28" s="63">
        <v>727935</v>
      </c>
      <c r="AB28" s="66">
        <v>28404</v>
      </c>
      <c r="AC28" s="65">
        <v>14238</v>
      </c>
      <c r="AD28" s="69">
        <v>-14165</v>
      </c>
      <c r="AE28" s="63">
        <v>868953</v>
      </c>
      <c r="AF28" s="66">
        <v>10487</v>
      </c>
      <c r="AG28" s="65">
        <v>32328</v>
      </c>
      <c r="AH28" s="69">
        <v>21841</v>
      </c>
      <c r="AI28" s="63">
        <v>671043</v>
      </c>
      <c r="AJ28" s="66">
        <v>26162</v>
      </c>
      <c r="AK28" s="65">
        <v>197579</v>
      </c>
      <c r="AL28" s="69">
        <v>171416</v>
      </c>
    </row>
    <row r="29" spans="1:38" ht="10.5">
      <c r="A29" s="61">
        <v>4</v>
      </c>
      <c r="B29" s="62">
        <v>2018</v>
      </c>
      <c r="C29" s="63">
        <v>272613262</v>
      </c>
      <c r="D29" s="66">
        <v>4360393</v>
      </c>
      <c r="E29" s="65">
        <v>2124054</v>
      </c>
      <c r="F29" s="69">
        <v>-2236339</v>
      </c>
      <c r="G29" s="63">
        <v>234360925</v>
      </c>
      <c r="H29" s="66">
        <v>1662115</v>
      </c>
      <c r="I29" s="65">
        <v>2711631</v>
      </c>
      <c r="J29" s="69">
        <v>1049516</v>
      </c>
      <c r="K29" s="63">
        <v>47190328</v>
      </c>
      <c r="L29" s="66">
        <v>572540</v>
      </c>
      <c r="M29" s="65">
        <v>325025</v>
      </c>
      <c r="N29" s="69">
        <v>-247514</v>
      </c>
      <c r="O29" s="63">
        <v>35154989</v>
      </c>
      <c r="P29" s="66">
        <v>251830</v>
      </c>
      <c r="Q29" s="65">
        <v>428777</v>
      </c>
      <c r="R29" s="69">
        <v>176946</v>
      </c>
      <c r="S29" s="63">
        <v>17398887</v>
      </c>
      <c r="T29" s="66">
        <v>142725</v>
      </c>
      <c r="U29" s="65">
        <v>695925</v>
      </c>
      <c r="V29" s="69">
        <v>553199</v>
      </c>
      <c r="W29" s="63">
        <v>2100263</v>
      </c>
      <c r="X29" s="66">
        <v>43575</v>
      </c>
      <c r="Y29" s="65">
        <v>219216</v>
      </c>
      <c r="Z29" s="69">
        <v>175640</v>
      </c>
      <c r="AA29" s="63">
        <v>548098</v>
      </c>
      <c r="AB29" s="66">
        <v>25176</v>
      </c>
      <c r="AC29" s="65">
        <v>22731</v>
      </c>
      <c r="AD29" s="69">
        <v>-2445</v>
      </c>
      <c r="AE29" s="63">
        <v>635423</v>
      </c>
      <c r="AF29" s="66">
        <v>11461</v>
      </c>
      <c r="AG29" s="65">
        <v>28585</v>
      </c>
      <c r="AH29" s="69">
        <v>17124</v>
      </c>
      <c r="AI29" s="63">
        <v>428412</v>
      </c>
      <c r="AJ29" s="66">
        <v>28168</v>
      </c>
      <c r="AK29" s="65">
        <v>192950</v>
      </c>
      <c r="AL29" s="69">
        <v>164782</v>
      </c>
    </row>
    <row r="30" spans="1:38" ht="10.5">
      <c r="A30" s="61">
        <v>3</v>
      </c>
      <c r="B30" s="62">
        <v>2018</v>
      </c>
      <c r="C30" s="63">
        <v>358333439</v>
      </c>
      <c r="D30" s="66">
        <v>4563255</v>
      </c>
      <c r="E30" s="65">
        <v>1689749</v>
      </c>
      <c r="F30" s="69">
        <v>-2873506</v>
      </c>
      <c r="G30" s="63">
        <v>299447258</v>
      </c>
      <c r="H30" s="66">
        <v>1162263</v>
      </c>
      <c r="I30" s="65">
        <v>3077816</v>
      </c>
      <c r="J30" s="69">
        <v>1915553</v>
      </c>
      <c r="K30" s="63">
        <v>57485933</v>
      </c>
      <c r="L30" s="66">
        <v>546937</v>
      </c>
      <c r="M30" s="65">
        <v>291481</v>
      </c>
      <c r="N30" s="69">
        <v>-255455</v>
      </c>
      <c r="O30" s="63">
        <v>45189536</v>
      </c>
      <c r="P30" s="66">
        <v>226989</v>
      </c>
      <c r="Q30" s="65">
        <v>367540</v>
      </c>
      <c r="R30" s="69">
        <v>140550</v>
      </c>
      <c r="S30" s="63">
        <v>22592185</v>
      </c>
      <c r="T30" s="66">
        <v>150385</v>
      </c>
      <c r="U30" s="65">
        <v>621920</v>
      </c>
      <c r="V30" s="69">
        <v>471535</v>
      </c>
      <c r="W30" s="63">
        <v>3014390</v>
      </c>
      <c r="X30" s="66">
        <v>63195</v>
      </c>
      <c r="Y30" s="65">
        <v>210650</v>
      </c>
      <c r="Z30" s="69">
        <v>147454</v>
      </c>
      <c r="AA30" s="63">
        <v>564645</v>
      </c>
      <c r="AB30" s="66">
        <v>31890</v>
      </c>
      <c r="AC30" s="65">
        <v>12677</v>
      </c>
      <c r="AD30" s="69">
        <v>-19212</v>
      </c>
      <c r="AE30" s="63">
        <v>934438</v>
      </c>
      <c r="AF30" s="66">
        <v>7369</v>
      </c>
      <c r="AG30" s="65">
        <v>34557</v>
      </c>
      <c r="AH30" s="69">
        <v>27187</v>
      </c>
      <c r="AI30" s="63">
        <v>490580</v>
      </c>
      <c r="AJ30" s="66">
        <v>31811</v>
      </c>
      <c r="AK30" s="65">
        <v>148020</v>
      </c>
      <c r="AL30" s="69">
        <v>116208</v>
      </c>
    </row>
    <row r="31" spans="1:38" ht="10.5">
      <c r="A31" s="61">
        <v>2</v>
      </c>
      <c r="B31" s="62">
        <v>2018</v>
      </c>
      <c r="C31" s="63">
        <v>380516537</v>
      </c>
      <c r="D31" s="66">
        <v>5079910</v>
      </c>
      <c r="E31" s="65">
        <v>1331268</v>
      </c>
      <c r="F31" s="69">
        <v>-3748642</v>
      </c>
      <c r="G31" s="63">
        <v>322509518</v>
      </c>
      <c r="H31" s="66">
        <v>986107</v>
      </c>
      <c r="I31" s="65">
        <v>3318736</v>
      </c>
      <c r="J31" s="69">
        <v>2332628</v>
      </c>
      <c r="K31" s="63">
        <v>56839742</v>
      </c>
      <c r="L31" s="66">
        <v>514159</v>
      </c>
      <c r="M31" s="65">
        <v>374635</v>
      </c>
      <c r="N31" s="69">
        <v>-139523</v>
      </c>
      <c r="O31" s="63">
        <v>53387226</v>
      </c>
      <c r="P31" s="66">
        <v>166598</v>
      </c>
      <c r="Q31" s="65">
        <v>492080</v>
      </c>
      <c r="R31" s="69">
        <v>325482</v>
      </c>
      <c r="S31" s="63">
        <v>17675574</v>
      </c>
      <c r="T31" s="66">
        <v>124593</v>
      </c>
      <c r="U31" s="65">
        <v>638439</v>
      </c>
      <c r="V31" s="69">
        <v>513846</v>
      </c>
      <c r="W31" s="63">
        <v>2751946</v>
      </c>
      <c r="X31" s="66">
        <v>54525</v>
      </c>
      <c r="Y31" s="65">
        <v>212378</v>
      </c>
      <c r="Z31" s="69">
        <v>157852</v>
      </c>
      <c r="AA31" s="63">
        <v>718210</v>
      </c>
      <c r="AB31" s="66">
        <v>37050</v>
      </c>
      <c r="AC31" s="65">
        <v>11182</v>
      </c>
      <c r="AD31" s="69">
        <v>-25868</v>
      </c>
      <c r="AE31" s="63">
        <v>622065</v>
      </c>
      <c r="AF31" s="66">
        <v>6552</v>
      </c>
      <c r="AG31" s="65">
        <v>33016</v>
      </c>
      <c r="AH31" s="69">
        <v>26464</v>
      </c>
      <c r="AI31" s="63">
        <v>600375</v>
      </c>
      <c r="AJ31" s="66">
        <v>33060</v>
      </c>
      <c r="AK31" s="65">
        <v>144040</v>
      </c>
      <c r="AL31" s="69">
        <v>110979</v>
      </c>
    </row>
    <row r="32" spans="1:38" ht="10.5">
      <c r="A32" s="61">
        <v>1</v>
      </c>
      <c r="B32" s="62">
        <v>2018</v>
      </c>
      <c r="C32" s="63">
        <v>318310554</v>
      </c>
      <c r="D32" s="66">
        <v>4374796</v>
      </c>
      <c r="E32" s="65">
        <v>1891659</v>
      </c>
      <c r="F32" s="69">
        <v>-2483137</v>
      </c>
      <c r="G32" s="63">
        <v>286933980</v>
      </c>
      <c r="H32" s="66">
        <v>1098121</v>
      </c>
      <c r="I32" s="65">
        <v>3398300</v>
      </c>
      <c r="J32" s="69">
        <v>2300178</v>
      </c>
      <c r="K32" s="63">
        <v>66423433</v>
      </c>
      <c r="L32" s="66">
        <v>695715</v>
      </c>
      <c r="M32" s="65">
        <v>248599</v>
      </c>
      <c r="N32" s="69">
        <v>-447115</v>
      </c>
      <c r="O32" s="63">
        <v>37006464</v>
      </c>
      <c r="P32" s="66">
        <v>323971</v>
      </c>
      <c r="Q32" s="65">
        <v>218499</v>
      </c>
      <c r="R32" s="69">
        <v>-105471</v>
      </c>
      <c r="S32" s="63">
        <v>13443152</v>
      </c>
      <c r="T32" s="66">
        <v>233059</v>
      </c>
      <c r="U32" s="65">
        <v>432996</v>
      </c>
      <c r="V32" s="69">
        <v>199936</v>
      </c>
      <c r="W32" s="63">
        <v>2773118</v>
      </c>
      <c r="X32" s="66">
        <v>81424</v>
      </c>
      <c r="Y32" s="65">
        <v>172307</v>
      </c>
      <c r="Z32" s="69">
        <v>90882</v>
      </c>
      <c r="AA32" s="63">
        <v>893908</v>
      </c>
      <c r="AB32" s="66">
        <v>46952</v>
      </c>
      <c r="AC32" s="65">
        <v>7782</v>
      </c>
      <c r="AD32" s="69">
        <v>-39170</v>
      </c>
      <c r="AE32" s="63">
        <v>759088</v>
      </c>
      <c r="AF32" s="66">
        <v>11367</v>
      </c>
      <c r="AG32" s="65">
        <v>24652</v>
      </c>
      <c r="AH32" s="69">
        <v>13285</v>
      </c>
      <c r="AI32" s="63">
        <v>547349</v>
      </c>
      <c r="AJ32" s="66">
        <v>44852</v>
      </c>
      <c r="AK32" s="65">
        <v>125365</v>
      </c>
      <c r="AL32" s="69">
        <v>80512</v>
      </c>
    </row>
    <row r="33" spans="1:38" ht="10.5">
      <c r="A33" s="61">
        <v>12</v>
      </c>
      <c r="B33" s="62">
        <v>2017</v>
      </c>
      <c r="C33" s="63">
        <v>222763869</v>
      </c>
      <c r="D33" s="66">
        <v>3440993</v>
      </c>
      <c r="E33" s="65">
        <v>2299914</v>
      </c>
      <c r="F33" s="69">
        <v>-1141078</v>
      </c>
      <c r="G33" s="63">
        <v>186715040</v>
      </c>
      <c r="H33" s="66">
        <v>1354172</v>
      </c>
      <c r="I33" s="65">
        <v>2448462</v>
      </c>
      <c r="J33" s="69">
        <v>1094290</v>
      </c>
      <c r="K33" s="63">
        <v>34645518</v>
      </c>
      <c r="L33" s="66">
        <v>773043</v>
      </c>
      <c r="M33" s="65">
        <v>183714</v>
      </c>
      <c r="N33" s="69">
        <v>-589328</v>
      </c>
      <c r="O33" s="63">
        <v>32910991</v>
      </c>
      <c r="P33" s="66">
        <v>317409</v>
      </c>
      <c r="Q33" s="65">
        <v>224278</v>
      </c>
      <c r="R33" s="69">
        <v>-93131</v>
      </c>
      <c r="S33" s="63">
        <v>11204010</v>
      </c>
      <c r="T33" s="66">
        <v>255861</v>
      </c>
      <c r="U33" s="65">
        <v>458396</v>
      </c>
      <c r="V33" s="69">
        <v>202534</v>
      </c>
      <c r="W33" s="63">
        <v>2394758</v>
      </c>
      <c r="X33" s="66">
        <v>76963</v>
      </c>
      <c r="Y33" s="65">
        <v>197061</v>
      </c>
      <c r="Z33" s="69">
        <v>120098</v>
      </c>
      <c r="AA33" s="63">
        <v>411057</v>
      </c>
      <c r="AB33" s="66">
        <v>35173</v>
      </c>
      <c r="AC33" s="65">
        <v>8992</v>
      </c>
      <c r="AD33" s="69">
        <v>-26181</v>
      </c>
      <c r="AE33" s="63">
        <v>662648</v>
      </c>
      <c r="AF33" s="66">
        <v>13217</v>
      </c>
      <c r="AG33" s="65">
        <v>20916</v>
      </c>
      <c r="AH33" s="69">
        <v>7698</v>
      </c>
      <c r="AI33" s="63">
        <v>750768</v>
      </c>
      <c r="AJ33" s="66">
        <v>50101</v>
      </c>
      <c r="AK33" s="65">
        <v>130288</v>
      </c>
      <c r="AL33" s="69">
        <v>80186</v>
      </c>
    </row>
    <row r="34" spans="1:38" ht="10.5">
      <c r="A34" s="61">
        <v>11</v>
      </c>
      <c r="B34" s="62">
        <v>2017</v>
      </c>
      <c r="C34" s="63">
        <v>314248649</v>
      </c>
      <c r="D34" s="66">
        <v>3683806</v>
      </c>
      <c r="E34" s="65">
        <v>2270645</v>
      </c>
      <c r="F34" s="69">
        <v>-1413160</v>
      </c>
      <c r="G34" s="63">
        <v>282245851</v>
      </c>
      <c r="H34" s="66">
        <v>1497404</v>
      </c>
      <c r="I34" s="65">
        <v>2409894</v>
      </c>
      <c r="J34" s="69">
        <v>912490</v>
      </c>
      <c r="K34" s="63">
        <v>37568087</v>
      </c>
      <c r="L34" s="66">
        <v>656432</v>
      </c>
      <c r="M34" s="65">
        <v>212897</v>
      </c>
      <c r="N34" s="69">
        <v>-443535</v>
      </c>
      <c r="O34" s="63">
        <v>34762694</v>
      </c>
      <c r="P34" s="66">
        <v>365577</v>
      </c>
      <c r="Q34" s="65">
        <v>209975</v>
      </c>
      <c r="R34" s="69">
        <v>-155601</v>
      </c>
      <c r="S34" s="63">
        <v>11879823</v>
      </c>
      <c r="T34" s="66">
        <v>178287</v>
      </c>
      <c r="U34" s="65">
        <v>617417</v>
      </c>
      <c r="V34" s="69">
        <v>439130</v>
      </c>
      <c r="W34" s="63">
        <v>2959053</v>
      </c>
      <c r="X34" s="66">
        <v>60577</v>
      </c>
      <c r="Y34" s="65">
        <v>261012</v>
      </c>
      <c r="Z34" s="69">
        <v>200435</v>
      </c>
      <c r="AA34" s="63">
        <v>588099</v>
      </c>
      <c r="AB34" s="66">
        <v>27909</v>
      </c>
      <c r="AC34" s="65">
        <v>10406</v>
      </c>
      <c r="AD34" s="69">
        <v>-17503</v>
      </c>
      <c r="AE34" s="63">
        <v>513486</v>
      </c>
      <c r="AF34" s="66">
        <v>12439</v>
      </c>
      <c r="AG34" s="65">
        <v>22941</v>
      </c>
      <c r="AH34" s="69">
        <v>10501</v>
      </c>
      <c r="AI34" s="63">
        <v>470802</v>
      </c>
      <c r="AJ34" s="66">
        <v>35625</v>
      </c>
      <c r="AK34" s="65">
        <v>184028</v>
      </c>
      <c r="AL34" s="69">
        <v>148402</v>
      </c>
    </row>
    <row r="35" spans="1:38" ht="10.5">
      <c r="A35" s="97">
        <v>10</v>
      </c>
      <c r="B35" s="98">
        <v>2017</v>
      </c>
      <c r="C35" s="129">
        <v>299011467</v>
      </c>
      <c r="D35" s="130">
        <v>3289143</v>
      </c>
      <c r="E35" s="131">
        <v>2489269</v>
      </c>
      <c r="F35" s="137">
        <v>-799874</v>
      </c>
      <c r="G35" s="129">
        <v>266910379</v>
      </c>
      <c r="H35" s="130">
        <v>1836234</v>
      </c>
      <c r="I35" s="131">
        <v>1954635</v>
      </c>
      <c r="J35" s="137">
        <v>118401</v>
      </c>
      <c r="K35" s="129">
        <v>38213382</v>
      </c>
      <c r="L35" s="130">
        <v>574266</v>
      </c>
      <c r="M35" s="131">
        <v>283811</v>
      </c>
      <c r="N35" s="137">
        <v>-290454</v>
      </c>
      <c r="O35" s="129">
        <v>35412642</v>
      </c>
      <c r="P35" s="130">
        <v>310807</v>
      </c>
      <c r="Q35" s="131">
        <v>252191</v>
      </c>
      <c r="R35" s="137">
        <v>-58615</v>
      </c>
      <c r="S35" s="129">
        <v>12036558</v>
      </c>
      <c r="T35" s="130">
        <v>204462</v>
      </c>
      <c r="U35" s="131">
        <v>531331</v>
      </c>
      <c r="V35" s="137">
        <v>326868</v>
      </c>
      <c r="W35" s="129">
        <v>3219218</v>
      </c>
      <c r="X35" s="130">
        <v>55502</v>
      </c>
      <c r="Y35" s="131">
        <v>253967</v>
      </c>
      <c r="Z35" s="137">
        <v>198464</v>
      </c>
      <c r="AA35" s="129">
        <v>439153</v>
      </c>
      <c r="AB35" s="130">
        <v>26199</v>
      </c>
      <c r="AC35" s="131">
        <v>14000</v>
      </c>
      <c r="AD35" s="137">
        <v>-12198</v>
      </c>
      <c r="AE35" s="129">
        <v>642804</v>
      </c>
      <c r="AF35" s="130">
        <v>15963</v>
      </c>
      <c r="AG35" s="131">
        <v>25801</v>
      </c>
      <c r="AH35" s="137">
        <v>9838</v>
      </c>
      <c r="AI35" s="129">
        <v>371135</v>
      </c>
      <c r="AJ35" s="130">
        <v>21555</v>
      </c>
      <c r="AK35" s="131">
        <v>210781</v>
      </c>
      <c r="AL35" s="137">
        <v>189225</v>
      </c>
    </row>
    <row r="36" spans="1:38" ht="10.5">
      <c r="A36" s="85">
        <v>9</v>
      </c>
      <c r="B36" s="86">
        <v>2017</v>
      </c>
      <c r="C36" s="115">
        <v>372121335</v>
      </c>
      <c r="D36" s="116">
        <v>3191374</v>
      </c>
      <c r="E36" s="117">
        <v>2305090</v>
      </c>
      <c r="F36" s="118">
        <v>-886283</v>
      </c>
      <c r="G36" s="115">
        <v>331047201</v>
      </c>
      <c r="H36" s="116">
        <v>1598963</v>
      </c>
      <c r="I36" s="117">
        <v>2049475</v>
      </c>
      <c r="J36" s="118">
        <v>450511</v>
      </c>
      <c r="K36" s="115">
        <v>44007024</v>
      </c>
      <c r="L36" s="116">
        <v>593425</v>
      </c>
      <c r="M36" s="117">
        <v>266832</v>
      </c>
      <c r="N36" s="118">
        <v>-326592</v>
      </c>
      <c r="O36" s="115">
        <v>41079144</v>
      </c>
      <c r="P36" s="116">
        <v>283004</v>
      </c>
      <c r="Q36" s="117">
        <v>255006</v>
      </c>
      <c r="R36" s="118">
        <v>-27998</v>
      </c>
      <c r="S36" s="115">
        <v>17346993</v>
      </c>
      <c r="T36" s="116">
        <v>233971</v>
      </c>
      <c r="U36" s="117">
        <v>453194</v>
      </c>
      <c r="V36" s="118">
        <v>219222</v>
      </c>
      <c r="W36" s="115">
        <v>3344758</v>
      </c>
      <c r="X36" s="116">
        <v>65907</v>
      </c>
      <c r="Y36" s="117">
        <v>165545</v>
      </c>
      <c r="Z36" s="118">
        <v>99638</v>
      </c>
      <c r="AA36" s="115">
        <v>597871</v>
      </c>
      <c r="AB36" s="116">
        <v>34785</v>
      </c>
      <c r="AC36" s="117">
        <v>9292</v>
      </c>
      <c r="AD36" s="118">
        <v>-25493</v>
      </c>
      <c r="AE36" s="115">
        <v>1113724</v>
      </c>
      <c r="AF36" s="116">
        <v>18206</v>
      </c>
      <c r="AG36" s="117">
        <v>21716</v>
      </c>
      <c r="AH36" s="118">
        <v>3509</v>
      </c>
      <c r="AI36" s="115">
        <v>336382</v>
      </c>
      <c r="AJ36" s="116">
        <v>22436</v>
      </c>
      <c r="AK36" s="117">
        <v>188795</v>
      </c>
      <c r="AL36" s="118">
        <v>166359</v>
      </c>
    </row>
    <row r="37" spans="1:38" ht="10.5">
      <c r="A37" s="85">
        <v>8</v>
      </c>
      <c r="B37" s="86">
        <v>2017</v>
      </c>
      <c r="C37" s="115">
        <v>324667327</v>
      </c>
      <c r="D37" s="116">
        <v>3609672</v>
      </c>
      <c r="E37" s="117">
        <v>1916382</v>
      </c>
      <c r="F37" s="118">
        <v>-1693289</v>
      </c>
      <c r="G37" s="115">
        <v>295501706</v>
      </c>
      <c r="H37" s="116">
        <v>1272252</v>
      </c>
      <c r="I37" s="117">
        <v>2500699</v>
      </c>
      <c r="J37" s="118">
        <v>1228447</v>
      </c>
      <c r="K37" s="115">
        <v>49041391</v>
      </c>
      <c r="L37" s="116">
        <v>611795</v>
      </c>
      <c r="M37" s="117">
        <v>261110</v>
      </c>
      <c r="N37" s="118">
        <v>-350685</v>
      </c>
      <c r="O37" s="115">
        <v>22427207</v>
      </c>
      <c r="P37" s="116">
        <v>188324</v>
      </c>
      <c r="Q37" s="117">
        <v>315202</v>
      </c>
      <c r="R37" s="118">
        <v>126877</v>
      </c>
      <c r="S37" s="115">
        <v>18437945</v>
      </c>
      <c r="T37" s="116">
        <v>253468</v>
      </c>
      <c r="U37" s="117">
        <v>442247</v>
      </c>
      <c r="V37" s="118">
        <v>188778</v>
      </c>
      <c r="W37" s="115">
        <v>2521183</v>
      </c>
      <c r="X37" s="116">
        <v>57790</v>
      </c>
      <c r="Y37" s="117">
        <v>195050</v>
      </c>
      <c r="Z37" s="118">
        <v>137259</v>
      </c>
      <c r="AA37" s="115">
        <v>891398</v>
      </c>
      <c r="AB37" s="116">
        <v>35941</v>
      </c>
      <c r="AC37" s="117">
        <v>9293</v>
      </c>
      <c r="AD37" s="118">
        <v>-26648</v>
      </c>
      <c r="AE37" s="115">
        <v>787565</v>
      </c>
      <c r="AF37" s="116">
        <v>15585</v>
      </c>
      <c r="AG37" s="117">
        <v>21727</v>
      </c>
      <c r="AH37" s="118">
        <v>6141</v>
      </c>
      <c r="AI37" s="115">
        <v>406770</v>
      </c>
      <c r="AJ37" s="116">
        <v>27978</v>
      </c>
      <c r="AK37" s="117">
        <v>165665</v>
      </c>
      <c r="AL37" s="118">
        <v>137687</v>
      </c>
    </row>
    <row r="38" spans="1:38" ht="10.5">
      <c r="A38" s="85">
        <v>7</v>
      </c>
      <c r="B38" s="86">
        <v>2017</v>
      </c>
      <c r="C38" s="115">
        <v>284442636</v>
      </c>
      <c r="D38" s="116">
        <v>3416344</v>
      </c>
      <c r="E38" s="117">
        <v>1947905</v>
      </c>
      <c r="F38" s="118">
        <v>-1468438</v>
      </c>
      <c r="G38" s="115">
        <v>246672126</v>
      </c>
      <c r="H38" s="116">
        <v>1162253</v>
      </c>
      <c r="I38" s="117">
        <v>2499589</v>
      </c>
      <c r="J38" s="118">
        <v>1337335</v>
      </c>
      <c r="K38" s="115">
        <v>34649996</v>
      </c>
      <c r="L38" s="116">
        <v>635560</v>
      </c>
      <c r="M38" s="117">
        <v>209047</v>
      </c>
      <c r="N38" s="118">
        <v>-426513</v>
      </c>
      <c r="O38" s="115">
        <v>24100450</v>
      </c>
      <c r="P38" s="116">
        <v>267821</v>
      </c>
      <c r="Q38" s="117">
        <v>214332</v>
      </c>
      <c r="R38" s="118">
        <v>-53489</v>
      </c>
      <c r="S38" s="115">
        <v>17670182</v>
      </c>
      <c r="T38" s="116">
        <v>267385</v>
      </c>
      <c r="U38" s="117">
        <v>422192</v>
      </c>
      <c r="V38" s="118">
        <v>154806</v>
      </c>
      <c r="W38" s="115">
        <v>2501137</v>
      </c>
      <c r="X38" s="116">
        <v>80979</v>
      </c>
      <c r="Y38" s="117">
        <v>144581</v>
      </c>
      <c r="Z38" s="118">
        <v>63601</v>
      </c>
      <c r="AA38" s="115">
        <v>677766</v>
      </c>
      <c r="AB38" s="116">
        <v>34072</v>
      </c>
      <c r="AC38" s="117">
        <v>12428</v>
      </c>
      <c r="AD38" s="118">
        <v>-21643</v>
      </c>
      <c r="AE38" s="115">
        <v>1097443</v>
      </c>
      <c r="AF38" s="116">
        <v>15814</v>
      </c>
      <c r="AG38" s="117">
        <v>25125</v>
      </c>
      <c r="AH38" s="118">
        <v>9311</v>
      </c>
      <c r="AI38" s="115">
        <v>419683</v>
      </c>
      <c r="AJ38" s="116">
        <v>23205</v>
      </c>
      <c r="AK38" s="117">
        <v>170411</v>
      </c>
      <c r="AL38" s="118">
        <v>147206</v>
      </c>
    </row>
    <row r="39" spans="1:38" ht="10.5">
      <c r="A39" s="85">
        <v>6</v>
      </c>
      <c r="B39" s="86">
        <v>2017</v>
      </c>
      <c r="C39" s="115">
        <v>318860433</v>
      </c>
      <c r="D39" s="116">
        <v>2762524</v>
      </c>
      <c r="E39" s="117">
        <v>2300491</v>
      </c>
      <c r="F39" s="118">
        <v>-462032</v>
      </c>
      <c r="G39" s="115">
        <v>268718926</v>
      </c>
      <c r="H39" s="116">
        <v>1491847</v>
      </c>
      <c r="I39" s="117">
        <v>1870144</v>
      </c>
      <c r="J39" s="118">
        <v>378297</v>
      </c>
      <c r="K39" s="115">
        <v>33506584</v>
      </c>
      <c r="L39" s="116">
        <v>574649</v>
      </c>
      <c r="M39" s="117">
        <v>212646</v>
      </c>
      <c r="N39" s="118">
        <v>-362002</v>
      </c>
      <c r="O39" s="115">
        <v>42055159</v>
      </c>
      <c r="P39" s="116">
        <v>268143</v>
      </c>
      <c r="Q39" s="117">
        <v>217827</v>
      </c>
      <c r="R39" s="118">
        <v>-50316</v>
      </c>
      <c r="S39" s="115">
        <v>16194660</v>
      </c>
      <c r="T39" s="116">
        <v>269109</v>
      </c>
      <c r="U39" s="117">
        <v>446859</v>
      </c>
      <c r="V39" s="118">
        <v>177749</v>
      </c>
      <c r="W39" s="115">
        <v>2349739</v>
      </c>
      <c r="X39" s="116">
        <v>97997</v>
      </c>
      <c r="Y39" s="117">
        <v>144090</v>
      </c>
      <c r="Z39" s="118">
        <v>46093</v>
      </c>
      <c r="AA39" s="115">
        <v>449197</v>
      </c>
      <c r="AB39" s="116">
        <v>46630</v>
      </c>
      <c r="AC39" s="117">
        <v>7161</v>
      </c>
      <c r="AD39" s="118">
        <v>-39469</v>
      </c>
      <c r="AE39" s="115">
        <v>794721</v>
      </c>
      <c r="AF39" s="116">
        <v>13094</v>
      </c>
      <c r="AG39" s="117">
        <v>21304</v>
      </c>
      <c r="AH39" s="118">
        <v>8210</v>
      </c>
      <c r="AI39" s="115">
        <v>431494</v>
      </c>
      <c r="AJ39" s="116">
        <v>29627</v>
      </c>
      <c r="AK39" s="117">
        <v>141788</v>
      </c>
      <c r="AL39" s="118">
        <v>112161</v>
      </c>
    </row>
    <row r="40" spans="1:38" ht="10.5">
      <c r="A40" s="85">
        <v>5</v>
      </c>
      <c r="B40" s="86">
        <v>2017</v>
      </c>
      <c r="C40" s="115">
        <v>330086339</v>
      </c>
      <c r="D40" s="116">
        <v>3412937</v>
      </c>
      <c r="E40" s="117">
        <v>1762423</v>
      </c>
      <c r="F40" s="118">
        <v>-1650513</v>
      </c>
      <c r="G40" s="115">
        <v>282460019</v>
      </c>
      <c r="H40" s="116">
        <v>1183231</v>
      </c>
      <c r="I40" s="117">
        <v>2273938</v>
      </c>
      <c r="J40" s="118">
        <v>1090706</v>
      </c>
      <c r="K40" s="115">
        <v>38001120</v>
      </c>
      <c r="L40" s="116">
        <v>507956</v>
      </c>
      <c r="M40" s="117">
        <v>228340</v>
      </c>
      <c r="N40" s="118">
        <v>-279616</v>
      </c>
      <c r="O40" s="115">
        <v>27987618</v>
      </c>
      <c r="P40" s="116">
        <v>267789</v>
      </c>
      <c r="Q40" s="117">
        <v>231913</v>
      </c>
      <c r="R40" s="118">
        <v>-35875</v>
      </c>
      <c r="S40" s="115">
        <v>17808728</v>
      </c>
      <c r="T40" s="116">
        <v>139518</v>
      </c>
      <c r="U40" s="117">
        <v>626702</v>
      </c>
      <c r="V40" s="118">
        <v>487183</v>
      </c>
      <c r="W40" s="115">
        <v>2409291</v>
      </c>
      <c r="X40" s="116">
        <v>78538</v>
      </c>
      <c r="Y40" s="117">
        <v>197017</v>
      </c>
      <c r="Z40" s="118">
        <v>118479</v>
      </c>
      <c r="AA40" s="115">
        <v>490804</v>
      </c>
      <c r="AB40" s="116">
        <v>41541</v>
      </c>
      <c r="AC40" s="117">
        <v>8271</v>
      </c>
      <c r="AD40" s="118">
        <v>-33270</v>
      </c>
      <c r="AE40" s="115">
        <v>598143</v>
      </c>
      <c r="AF40" s="116">
        <v>6376</v>
      </c>
      <c r="AG40" s="117">
        <v>27466</v>
      </c>
      <c r="AH40" s="118">
        <v>21089</v>
      </c>
      <c r="AI40" s="115">
        <v>496122</v>
      </c>
      <c r="AJ40" s="116">
        <v>25337</v>
      </c>
      <c r="AK40" s="117">
        <v>139703</v>
      </c>
      <c r="AL40" s="118">
        <v>114366</v>
      </c>
    </row>
    <row r="41" spans="1:38" ht="10.5">
      <c r="A41" s="85">
        <v>4</v>
      </c>
      <c r="B41" s="86">
        <v>2017</v>
      </c>
      <c r="C41" s="115">
        <v>306566405</v>
      </c>
      <c r="D41" s="116">
        <v>2975048</v>
      </c>
      <c r="E41" s="117">
        <v>1983428</v>
      </c>
      <c r="F41" s="118">
        <v>-991619</v>
      </c>
      <c r="G41" s="115">
        <v>264059625</v>
      </c>
      <c r="H41" s="116">
        <v>1419264</v>
      </c>
      <c r="I41" s="117">
        <v>1907609</v>
      </c>
      <c r="J41" s="118">
        <v>488345</v>
      </c>
      <c r="K41" s="115">
        <v>26873550</v>
      </c>
      <c r="L41" s="116">
        <v>375907</v>
      </c>
      <c r="M41" s="117">
        <v>190176</v>
      </c>
      <c r="N41" s="118">
        <v>-185730</v>
      </c>
      <c r="O41" s="115">
        <v>27199794</v>
      </c>
      <c r="P41" s="116">
        <v>291963</v>
      </c>
      <c r="Q41" s="117">
        <v>193320</v>
      </c>
      <c r="R41" s="118">
        <v>-98643</v>
      </c>
      <c r="S41" s="115">
        <v>15772108</v>
      </c>
      <c r="T41" s="116">
        <v>169781</v>
      </c>
      <c r="U41" s="117">
        <v>515833</v>
      </c>
      <c r="V41" s="118">
        <v>346052</v>
      </c>
      <c r="W41" s="115">
        <v>1455771</v>
      </c>
      <c r="X41" s="116">
        <v>55105</v>
      </c>
      <c r="Y41" s="117">
        <v>221348</v>
      </c>
      <c r="Z41" s="118">
        <v>166243</v>
      </c>
      <c r="AA41" s="115">
        <v>355412</v>
      </c>
      <c r="AB41" s="116">
        <v>27801</v>
      </c>
      <c r="AC41" s="117">
        <v>9519</v>
      </c>
      <c r="AD41" s="118">
        <v>-18281</v>
      </c>
      <c r="AE41" s="115">
        <v>489277</v>
      </c>
      <c r="AF41" s="116">
        <v>5712</v>
      </c>
      <c r="AG41" s="117">
        <v>25966</v>
      </c>
      <c r="AH41" s="118">
        <v>20253</v>
      </c>
      <c r="AI41" s="115">
        <v>542828</v>
      </c>
      <c r="AJ41" s="116">
        <v>21073</v>
      </c>
      <c r="AK41" s="117">
        <v>143764</v>
      </c>
      <c r="AL41" s="118">
        <v>122690</v>
      </c>
    </row>
    <row r="42" spans="1:38" s="95" customFormat="1" ht="10.5">
      <c r="A42" s="85">
        <v>3</v>
      </c>
      <c r="B42" s="86">
        <v>2017</v>
      </c>
      <c r="C42" s="115">
        <v>348133192</v>
      </c>
      <c r="D42" s="116">
        <v>3371756</v>
      </c>
      <c r="E42" s="117">
        <v>1569144</v>
      </c>
      <c r="F42" s="118">
        <v>-1802612</v>
      </c>
      <c r="G42" s="115">
        <v>316611659</v>
      </c>
      <c r="H42" s="116">
        <v>1168188</v>
      </c>
      <c r="I42" s="117">
        <v>2238418</v>
      </c>
      <c r="J42" s="118">
        <v>1070230</v>
      </c>
      <c r="K42" s="115">
        <v>24713304</v>
      </c>
      <c r="L42" s="116">
        <v>276027</v>
      </c>
      <c r="M42" s="117">
        <v>246215</v>
      </c>
      <c r="N42" s="118">
        <v>-29811</v>
      </c>
      <c r="O42" s="115">
        <v>27453382</v>
      </c>
      <c r="P42" s="116">
        <v>220933</v>
      </c>
      <c r="Q42" s="117">
        <v>227304</v>
      </c>
      <c r="R42" s="118">
        <v>6370</v>
      </c>
      <c r="S42" s="115">
        <v>16701384</v>
      </c>
      <c r="T42" s="116">
        <v>172827</v>
      </c>
      <c r="U42" s="117">
        <v>498852</v>
      </c>
      <c r="V42" s="118">
        <v>326025</v>
      </c>
      <c r="W42" s="115">
        <v>2015668</v>
      </c>
      <c r="X42" s="116">
        <v>58947</v>
      </c>
      <c r="Y42" s="117">
        <v>212397</v>
      </c>
      <c r="Z42" s="118">
        <v>153450</v>
      </c>
      <c r="AA42" s="115">
        <v>380053</v>
      </c>
      <c r="AB42" s="116">
        <v>27662</v>
      </c>
      <c r="AC42" s="117">
        <v>9143</v>
      </c>
      <c r="AD42" s="118">
        <v>-18519</v>
      </c>
      <c r="AE42" s="115">
        <v>434172</v>
      </c>
      <c r="AF42" s="116">
        <v>7374</v>
      </c>
      <c r="AG42" s="117">
        <v>23577</v>
      </c>
      <c r="AH42" s="118">
        <v>16202</v>
      </c>
      <c r="AI42" s="115">
        <v>557658</v>
      </c>
      <c r="AJ42" s="116">
        <v>23703</v>
      </c>
      <c r="AK42" s="117">
        <v>147570</v>
      </c>
      <c r="AL42" s="118">
        <v>123867</v>
      </c>
    </row>
    <row r="43" spans="1:38" ht="10.5">
      <c r="A43" s="97">
        <v>2</v>
      </c>
      <c r="B43" s="98">
        <v>2017</v>
      </c>
      <c r="C43" s="129">
        <v>363042825</v>
      </c>
      <c r="D43" s="130">
        <v>3171849</v>
      </c>
      <c r="E43" s="131">
        <v>1526141</v>
      </c>
      <c r="F43" s="114">
        <v>-1645708</v>
      </c>
      <c r="G43" s="129">
        <v>334488422</v>
      </c>
      <c r="H43" s="130">
        <v>1132882</v>
      </c>
      <c r="I43" s="131">
        <v>2074067</v>
      </c>
      <c r="J43" s="136">
        <v>941184</v>
      </c>
      <c r="K43" s="132">
        <v>21782216</v>
      </c>
      <c r="L43" s="133">
        <v>291448</v>
      </c>
      <c r="M43" s="134">
        <v>229935</v>
      </c>
      <c r="N43" s="137">
        <v>-61513</v>
      </c>
      <c r="O43" s="129">
        <v>25985321</v>
      </c>
      <c r="P43" s="130">
        <v>152317</v>
      </c>
      <c r="Q43" s="131">
        <v>254341</v>
      </c>
      <c r="R43" s="136">
        <v>102024</v>
      </c>
      <c r="S43" s="129">
        <v>12899394</v>
      </c>
      <c r="T43" s="130">
        <v>179850</v>
      </c>
      <c r="U43" s="131">
        <v>474925</v>
      </c>
      <c r="V43" s="136">
        <v>295075</v>
      </c>
      <c r="W43" s="129">
        <v>1599229</v>
      </c>
      <c r="X43" s="130">
        <v>61149</v>
      </c>
      <c r="Y43" s="131">
        <v>174160</v>
      </c>
      <c r="Z43" s="136">
        <v>113011</v>
      </c>
      <c r="AA43" s="132">
        <v>276768</v>
      </c>
      <c r="AB43" s="133">
        <v>25699</v>
      </c>
      <c r="AC43" s="134">
        <v>8423</v>
      </c>
      <c r="AD43" s="137">
        <v>-17276</v>
      </c>
      <c r="AE43" s="129">
        <v>382293</v>
      </c>
      <c r="AF43" s="130">
        <v>7059</v>
      </c>
      <c r="AG43" s="131">
        <v>25158</v>
      </c>
      <c r="AH43" s="136">
        <v>18098</v>
      </c>
      <c r="AI43" s="129">
        <v>353620</v>
      </c>
      <c r="AJ43" s="130">
        <v>29280</v>
      </c>
      <c r="AK43" s="131">
        <v>138837</v>
      </c>
      <c r="AL43" s="136">
        <v>109556</v>
      </c>
    </row>
    <row r="44" spans="1:38" s="95" customFormat="1" ht="10.5">
      <c r="A44" s="85">
        <v>1</v>
      </c>
      <c r="B44" s="86">
        <v>2017</v>
      </c>
      <c r="C44" s="115">
        <v>537050646</v>
      </c>
      <c r="D44" s="116">
        <v>2843887</v>
      </c>
      <c r="E44" s="117">
        <v>1631466</v>
      </c>
      <c r="F44" s="118">
        <v>-1212421</v>
      </c>
      <c r="G44" s="115">
        <v>505789909</v>
      </c>
      <c r="H44" s="116">
        <v>1158971</v>
      </c>
      <c r="I44" s="117">
        <v>1900581</v>
      </c>
      <c r="J44" s="118">
        <v>741609</v>
      </c>
      <c r="K44" s="115">
        <v>26981011</v>
      </c>
      <c r="L44" s="116">
        <v>326784</v>
      </c>
      <c r="M44" s="117">
        <v>192721</v>
      </c>
      <c r="N44" s="118">
        <v>-134062</v>
      </c>
      <c r="O44" s="115">
        <v>35630431</v>
      </c>
      <c r="P44" s="116">
        <v>202149</v>
      </c>
      <c r="Q44" s="117">
        <v>211003</v>
      </c>
      <c r="R44" s="118">
        <v>8854</v>
      </c>
      <c r="S44" s="115">
        <v>14295507</v>
      </c>
      <c r="T44" s="116">
        <v>175071</v>
      </c>
      <c r="U44" s="117">
        <v>458890</v>
      </c>
      <c r="V44" s="118">
        <v>283818</v>
      </c>
      <c r="W44" s="115">
        <v>1690496</v>
      </c>
      <c r="X44" s="116">
        <v>69874</v>
      </c>
      <c r="Y44" s="117">
        <v>140359</v>
      </c>
      <c r="Z44" s="118">
        <v>70484</v>
      </c>
      <c r="AA44" s="115">
        <v>317722</v>
      </c>
      <c r="AB44" s="116">
        <v>27148</v>
      </c>
      <c r="AC44" s="117">
        <v>6793</v>
      </c>
      <c r="AD44" s="118">
        <v>-20354</v>
      </c>
      <c r="AE44" s="115">
        <v>473052</v>
      </c>
      <c r="AF44" s="116">
        <v>9382</v>
      </c>
      <c r="AG44" s="117">
        <v>18258</v>
      </c>
      <c r="AH44" s="118">
        <v>8875</v>
      </c>
      <c r="AI44" s="115">
        <v>307828</v>
      </c>
      <c r="AJ44" s="116">
        <v>25785</v>
      </c>
      <c r="AK44" s="117">
        <v>140330</v>
      </c>
      <c r="AL44" s="118">
        <v>114545</v>
      </c>
    </row>
    <row r="45" spans="1:38" s="135" customFormat="1" ht="10.5">
      <c r="A45" s="97">
        <v>12</v>
      </c>
      <c r="B45" s="98">
        <v>2016</v>
      </c>
      <c r="C45" s="129">
        <v>430052852</v>
      </c>
      <c r="D45" s="130">
        <v>2534165</v>
      </c>
      <c r="E45" s="131">
        <v>1824790</v>
      </c>
      <c r="F45" s="114">
        <v>-709374</v>
      </c>
      <c r="G45" s="129">
        <v>390550911</v>
      </c>
      <c r="H45" s="130">
        <v>1417012</v>
      </c>
      <c r="I45" s="131">
        <v>1504777</v>
      </c>
      <c r="J45" s="136">
        <v>87764</v>
      </c>
      <c r="K45" s="132">
        <v>30322873</v>
      </c>
      <c r="L45" s="133">
        <v>310004</v>
      </c>
      <c r="M45" s="134">
        <v>195314</v>
      </c>
      <c r="N45" s="137">
        <v>-114689</v>
      </c>
      <c r="O45" s="129">
        <v>33649260</v>
      </c>
      <c r="P45" s="130">
        <v>173507</v>
      </c>
      <c r="Q45" s="131">
        <v>216296</v>
      </c>
      <c r="R45" s="136">
        <v>42789</v>
      </c>
      <c r="S45" s="129">
        <v>16704986</v>
      </c>
      <c r="T45" s="130">
        <v>160899</v>
      </c>
      <c r="U45" s="131">
        <v>508400</v>
      </c>
      <c r="V45" s="136">
        <v>347500</v>
      </c>
      <c r="W45" s="129">
        <v>2085231</v>
      </c>
      <c r="X45" s="130">
        <v>57625</v>
      </c>
      <c r="Y45" s="131">
        <v>158074</v>
      </c>
      <c r="Z45" s="136">
        <v>100449</v>
      </c>
      <c r="AA45" s="132">
        <v>339938</v>
      </c>
      <c r="AB45" s="133">
        <v>24136</v>
      </c>
      <c r="AC45" s="134">
        <v>6566</v>
      </c>
      <c r="AD45" s="137">
        <v>-17570</v>
      </c>
      <c r="AE45" s="129">
        <v>447269</v>
      </c>
      <c r="AF45" s="130">
        <v>11297</v>
      </c>
      <c r="AG45" s="131">
        <v>21362</v>
      </c>
      <c r="AH45" s="136">
        <v>10065</v>
      </c>
      <c r="AI45" s="129">
        <v>356884</v>
      </c>
      <c r="AJ45" s="130">
        <v>27349</v>
      </c>
      <c r="AK45" s="131">
        <v>127891</v>
      </c>
      <c r="AL45" s="136">
        <v>100542</v>
      </c>
    </row>
    <row r="46" spans="1:38" s="58" customFormat="1" ht="10.5">
      <c r="A46" s="85">
        <v>11</v>
      </c>
      <c r="B46" s="86">
        <v>2016</v>
      </c>
      <c r="C46" s="115">
        <v>507881134</v>
      </c>
      <c r="D46" s="116">
        <v>2160626</v>
      </c>
      <c r="E46" s="117">
        <v>2084712</v>
      </c>
      <c r="F46" s="118">
        <v>-75913</v>
      </c>
      <c r="G46" s="115">
        <v>450171734</v>
      </c>
      <c r="H46" s="116">
        <v>1595624</v>
      </c>
      <c r="I46" s="117">
        <v>1189297</v>
      </c>
      <c r="J46" s="118">
        <v>-406327</v>
      </c>
      <c r="K46" s="115">
        <v>26280370</v>
      </c>
      <c r="L46" s="116">
        <v>294728</v>
      </c>
      <c r="M46" s="117">
        <v>210944</v>
      </c>
      <c r="N46" s="118">
        <v>-83783</v>
      </c>
      <c r="O46" s="115">
        <v>41620766</v>
      </c>
      <c r="P46" s="116">
        <v>202301</v>
      </c>
      <c r="Q46" s="117">
        <v>194146</v>
      </c>
      <c r="R46" s="118">
        <v>-8155</v>
      </c>
      <c r="S46" s="115">
        <v>29690627</v>
      </c>
      <c r="T46" s="116">
        <v>205441</v>
      </c>
      <c r="U46" s="117">
        <v>453968</v>
      </c>
      <c r="V46" s="118">
        <v>248527</v>
      </c>
      <c r="W46" s="115">
        <v>3378976</v>
      </c>
      <c r="X46" s="116">
        <v>67213</v>
      </c>
      <c r="Y46" s="117">
        <v>146023</v>
      </c>
      <c r="Z46" s="118">
        <v>78810</v>
      </c>
      <c r="AA46" s="115">
        <v>478730</v>
      </c>
      <c r="AB46" s="116">
        <v>23029</v>
      </c>
      <c r="AC46" s="117">
        <v>7363</v>
      </c>
      <c r="AD46" s="118">
        <v>-15665</v>
      </c>
      <c r="AE46" s="115">
        <v>677124</v>
      </c>
      <c r="AF46" s="116">
        <v>10501</v>
      </c>
      <c r="AG46" s="117">
        <v>21681</v>
      </c>
      <c r="AH46" s="118">
        <v>11179</v>
      </c>
      <c r="AI46" s="115">
        <v>611927</v>
      </c>
      <c r="AJ46" s="116">
        <v>28703</v>
      </c>
      <c r="AK46" s="117">
        <v>128004</v>
      </c>
      <c r="AL46" s="118">
        <v>99301</v>
      </c>
    </row>
    <row r="47" spans="1:38" s="58" customFormat="1" ht="10.5">
      <c r="A47" s="61">
        <v>10</v>
      </c>
      <c r="B47" s="62">
        <v>2016</v>
      </c>
      <c r="C47" s="119">
        <v>288590849</v>
      </c>
      <c r="D47" s="120">
        <v>2668839</v>
      </c>
      <c r="E47" s="121">
        <v>1799209</v>
      </c>
      <c r="F47" s="67">
        <v>-869630</v>
      </c>
      <c r="G47" s="119">
        <v>242185319</v>
      </c>
      <c r="H47" s="120">
        <v>1309133</v>
      </c>
      <c r="I47" s="121">
        <v>1589999</v>
      </c>
      <c r="J47" s="67">
        <v>280865</v>
      </c>
      <c r="K47" s="119">
        <v>22463251</v>
      </c>
      <c r="L47" s="120">
        <v>353953</v>
      </c>
      <c r="M47" s="121">
        <v>230280</v>
      </c>
      <c r="N47" s="67">
        <v>-123673</v>
      </c>
      <c r="O47" s="119">
        <v>50389632</v>
      </c>
      <c r="P47" s="120">
        <v>196076</v>
      </c>
      <c r="Q47" s="121">
        <v>266407</v>
      </c>
      <c r="R47" s="67">
        <v>70331</v>
      </c>
      <c r="S47" s="119">
        <v>19568700</v>
      </c>
      <c r="T47" s="120">
        <v>228417</v>
      </c>
      <c r="U47" s="121">
        <v>513221</v>
      </c>
      <c r="V47" s="67">
        <v>284804</v>
      </c>
      <c r="W47" s="119">
        <v>2603131</v>
      </c>
      <c r="X47" s="120">
        <v>71005</v>
      </c>
      <c r="Y47" s="121">
        <v>171825</v>
      </c>
      <c r="Z47" s="67">
        <v>100819</v>
      </c>
      <c r="AA47" s="119">
        <v>339962</v>
      </c>
      <c r="AB47" s="120">
        <v>24102</v>
      </c>
      <c r="AC47" s="121">
        <v>8359</v>
      </c>
      <c r="AD47" s="67">
        <v>-15743</v>
      </c>
      <c r="AE47" s="119">
        <v>676607</v>
      </c>
      <c r="AF47" s="120">
        <v>6068</v>
      </c>
      <c r="AG47" s="121">
        <v>26492</v>
      </c>
      <c r="AH47" s="67">
        <v>20423</v>
      </c>
      <c r="AI47" s="119">
        <v>413909</v>
      </c>
      <c r="AJ47" s="120">
        <v>39306</v>
      </c>
      <c r="AK47" s="121">
        <v>123224</v>
      </c>
      <c r="AL47" s="67">
        <v>83918</v>
      </c>
    </row>
    <row r="48" spans="1:38" s="58" customFormat="1" ht="10.5">
      <c r="A48" s="61">
        <v>9</v>
      </c>
      <c r="B48" s="62">
        <v>2016</v>
      </c>
      <c r="C48" s="119">
        <v>336110076</v>
      </c>
      <c r="D48" s="120">
        <v>2877782</v>
      </c>
      <c r="E48" s="121">
        <v>1256881</v>
      </c>
      <c r="F48" s="67">
        <v>-1620900</v>
      </c>
      <c r="G48" s="119">
        <v>287453557</v>
      </c>
      <c r="H48" s="120">
        <v>886498</v>
      </c>
      <c r="I48" s="121">
        <v>1704992</v>
      </c>
      <c r="J48" s="67">
        <v>818494</v>
      </c>
      <c r="K48" s="119">
        <v>20263116</v>
      </c>
      <c r="L48" s="120">
        <v>321224</v>
      </c>
      <c r="M48" s="121">
        <v>200313</v>
      </c>
      <c r="N48" s="67">
        <v>-120910</v>
      </c>
      <c r="O48" s="119">
        <v>36601503</v>
      </c>
      <c r="P48" s="120">
        <v>136597</v>
      </c>
      <c r="Q48" s="121">
        <v>300531</v>
      </c>
      <c r="R48" s="67">
        <v>163934</v>
      </c>
      <c r="S48" s="119">
        <v>20024706</v>
      </c>
      <c r="T48" s="120">
        <v>173089</v>
      </c>
      <c r="U48" s="121">
        <v>531604</v>
      </c>
      <c r="V48" s="67">
        <v>358515</v>
      </c>
      <c r="W48" s="119">
        <v>2846237</v>
      </c>
      <c r="X48" s="120">
        <v>67822</v>
      </c>
      <c r="Y48" s="121">
        <v>184713</v>
      </c>
      <c r="Z48" s="67">
        <v>116891</v>
      </c>
      <c r="AA48" s="119">
        <v>315687</v>
      </c>
      <c r="AB48" s="120">
        <v>21006</v>
      </c>
      <c r="AC48" s="121">
        <v>7188</v>
      </c>
      <c r="AD48" s="67">
        <v>-13817</v>
      </c>
      <c r="AE48" s="119">
        <v>801182</v>
      </c>
      <c r="AF48" s="120">
        <v>4906</v>
      </c>
      <c r="AG48" s="121">
        <v>31077</v>
      </c>
      <c r="AH48" s="67">
        <v>26170</v>
      </c>
      <c r="AI48" s="119">
        <v>397206</v>
      </c>
      <c r="AJ48" s="120">
        <v>23900</v>
      </c>
      <c r="AK48" s="121">
        <v>130593</v>
      </c>
      <c r="AL48" s="67">
        <v>106692</v>
      </c>
    </row>
    <row r="49" spans="1:38" s="58" customFormat="1" ht="10.5">
      <c r="A49" s="61">
        <v>8</v>
      </c>
      <c r="B49" s="62">
        <v>2016</v>
      </c>
      <c r="C49" s="119">
        <v>296615127</v>
      </c>
      <c r="D49" s="120">
        <v>2869941</v>
      </c>
      <c r="E49" s="121">
        <v>1336862</v>
      </c>
      <c r="F49" s="67">
        <v>-1533078</v>
      </c>
      <c r="G49" s="119">
        <v>248678150</v>
      </c>
      <c r="H49" s="120">
        <v>932150</v>
      </c>
      <c r="I49" s="121">
        <v>1729320</v>
      </c>
      <c r="J49" s="67">
        <v>797169</v>
      </c>
      <c r="K49" s="119">
        <v>17824253</v>
      </c>
      <c r="L49" s="120">
        <v>316019</v>
      </c>
      <c r="M49" s="121">
        <v>210848</v>
      </c>
      <c r="N49" s="67">
        <v>-105171</v>
      </c>
      <c r="O49" s="119">
        <v>41610554</v>
      </c>
      <c r="P49" s="120">
        <v>204704</v>
      </c>
      <c r="Q49" s="121">
        <v>239370</v>
      </c>
      <c r="R49" s="67">
        <v>34666</v>
      </c>
      <c r="S49" s="119">
        <v>18328428</v>
      </c>
      <c r="T49" s="120">
        <v>154021</v>
      </c>
      <c r="U49" s="121">
        <v>568217</v>
      </c>
      <c r="V49" s="67">
        <v>414196</v>
      </c>
      <c r="W49" s="119">
        <v>2816677</v>
      </c>
      <c r="X49" s="120">
        <v>79678</v>
      </c>
      <c r="Y49" s="121">
        <v>168349</v>
      </c>
      <c r="Z49" s="67">
        <v>88671</v>
      </c>
      <c r="AA49" s="119">
        <v>299167</v>
      </c>
      <c r="AB49" s="120">
        <v>17303</v>
      </c>
      <c r="AC49" s="121">
        <v>9088</v>
      </c>
      <c r="AD49" s="67">
        <v>-8215</v>
      </c>
      <c r="AE49" s="119">
        <v>428073</v>
      </c>
      <c r="AF49" s="120">
        <v>5998</v>
      </c>
      <c r="AG49" s="121">
        <v>24988</v>
      </c>
      <c r="AH49" s="67">
        <v>18990</v>
      </c>
      <c r="AI49" s="119">
        <v>320946</v>
      </c>
      <c r="AJ49" s="120">
        <v>17560</v>
      </c>
      <c r="AK49" s="121">
        <v>150584</v>
      </c>
      <c r="AL49" s="67">
        <v>133023</v>
      </c>
    </row>
    <row r="50" spans="1:38" s="58" customFormat="1" ht="10.5">
      <c r="A50" s="61">
        <v>7</v>
      </c>
      <c r="B50" s="62">
        <v>2016</v>
      </c>
      <c r="C50" s="119">
        <v>431954540</v>
      </c>
      <c r="D50" s="120">
        <v>2847065</v>
      </c>
      <c r="E50" s="121">
        <v>948795</v>
      </c>
      <c r="F50" s="67">
        <v>-1898270</v>
      </c>
      <c r="G50" s="119">
        <v>309555898</v>
      </c>
      <c r="H50" s="120">
        <v>647411</v>
      </c>
      <c r="I50" s="121">
        <v>1722847</v>
      </c>
      <c r="J50" s="67">
        <v>1075436</v>
      </c>
      <c r="K50" s="119">
        <v>28681054</v>
      </c>
      <c r="L50" s="120">
        <v>281993</v>
      </c>
      <c r="M50" s="121">
        <v>198252</v>
      </c>
      <c r="N50" s="67">
        <v>-83740</v>
      </c>
      <c r="O50" s="119">
        <v>103684423</v>
      </c>
      <c r="P50" s="120">
        <v>149464</v>
      </c>
      <c r="Q50" s="121">
        <v>247532</v>
      </c>
      <c r="R50" s="67">
        <v>98068</v>
      </c>
      <c r="S50" s="119">
        <v>29606593</v>
      </c>
      <c r="T50" s="120">
        <v>123838</v>
      </c>
      <c r="U50" s="121">
        <v>543730</v>
      </c>
      <c r="V50" s="67">
        <v>419891</v>
      </c>
      <c r="W50" s="119">
        <v>3652403</v>
      </c>
      <c r="X50" s="120">
        <v>49020</v>
      </c>
      <c r="Y50" s="121">
        <v>175311</v>
      </c>
      <c r="Z50" s="67">
        <v>126291</v>
      </c>
      <c r="AA50" s="119">
        <v>352838</v>
      </c>
      <c r="AB50" s="120">
        <v>17626</v>
      </c>
      <c r="AC50" s="121">
        <v>6666</v>
      </c>
      <c r="AD50" s="67">
        <v>-10959</v>
      </c>
      <c r="AE50" s="119">
        <v>557838</v>
      </c>
      <c r="AF50" s="120">
        <v>5029</v>
      </c>
      <c r="AG50" s="121">
        <v>23070</v>
      </c>
      <c r="AH50" s="67">
        <v>18041</v>
      </c>
      <c r="AI50" s="119">
        <v>372650</v>
      </c>
      <c r="AJ50" s="120">
        <v>26547</v>
      </c>
      <c r="AK50" s="121">
        <v>127265</v>
      </c>
      <c r="AL50" s="67">
        <v>100718</v>
      </c>
    </row>
    <row r="51" spans="1:38" s="58" customFormat="1" ht="10.5">
      <c r="A51" s="61">
        <v>6</v>
      </c>
      <c r="B51" s="62">
        <v>2016</v>
      </c>
      <c r="C51" s="119">
        <v>401716277</v>
      </c>
      <c r="D51" s="120">
        <v>2460914</v>
      </c>
      <c r="E51" s="121">
        <v>1150532</v>
      </c>
      <c r="F51" s="67">
        <v>-1310381</v>
      </c>
      <c r="G51" s="119">
        <v>290245772</v>
      </c>
      <c r="H51" s="120">
        <v>805287</v>
      </c>
      <c r="I51" s="121">
        <v>1429711</v>
      </c>
      <c r="J51" s="67">
        <v>624423</v>
      </c>
      <c r="K51" s="119">
        <v>35722312</v>
      </c>
      <c r="L51" s="120">
        <v>290748</v>
      </c>
      <c r="M51" s="121">
        <v>191244</v>
      </c>
      <c r="N51" s="67">
        <v>-99503</v>
      </c>
      <c r="O51" s="119">
        <v>90137687</v>
      </c>
      <c r="P51" s="120">
        <v>161470</v>
      </c>
      <c r="Q51" s="121">
        <v>228963</v>
      </c>
      <c r="R51" s="67">
        <v>67492</v>
      </c>
      <c r="S51" s="119">
        <v>34679966</v>
      </c>
      <c r="T51" s="120">
        <v>135723</v>
      </c>
      <c r="U51" s="121">
        <v>487039</v>
      </c>
      <c r="V51" s="67">
        <v>351316</v>
      </c>
      <c r="W51" s="119">
        <v>4199757</v>
      </c>
      <c r="X51" s="120">
        <v>58930</v>
      </c>
      <c r="Y51" s="121">
        <v>156099</v>
      </c>
      <c r="Z51" s="67">
        <v>97169</v>
      </c>
      <c r="AA51" s="119">
        <v>433502</v>
      </c>
      <c r="AB51" s="120">
        <v>16650</v>
      </c>
      <c r="AC51" s="121">
        <v>6668</v>
      </c>
      <c r="AD51" s="67">
        <v>-9982</v>
      </c>
      <c r="AE51" s="119">
        <v>557035</v>
      </c>
      <c r="AF51" s="120">
        <v>7540</v>
      </c>
      <c r="AG51" s="121">
        <v>20702</v>
      </c>
      <c r="AH51" s="67">
        <v>13161</v>
      </c>
      <c r="AI51" s="119">
        <v>588656</v>
      </c>
      <c r="AJ51" s="120">
        <v>19973</v>
      </c>
      <c r="AK51" s="121">
        <v>131504</v>
      </c>
      <c r="AL51" s="67">
        <v>111531</v>
      </c>
    </row>
    <row r="52" spans="1:38" s="58" customFormat="1" ht="10.5">
      <c r="A52" s="61">
        <v>5</v>
      </c>
      <c r="B52" s="62">
        <v>2016</v>
      </c>
      <c r="C52" s="119">
        <v>343136289</v>
      </c>
      <c r="D52" s="120">
        <v>3518768</v>
      </c>
      <c r="E52" s="121">
        <v>1583810</v>
      </c>
      <c r="F52" s="67">
        <v>-1934957</v>
      </c>
      <c r="G52" s="119">
        <v>281981257</v>
      </c>
      <c r="H52" s="120">
        <v>1257564</v>
      </c>
      <c r="I52" s="121">
        <v>2064418</v>
      </c>
      <c r="J52" s="67">
        <v>806853</v>
      </c>
      <c r="K52" s="119">
        <v>26901690</v>
      </c>
      <c r="L52" s="120">
        <v>321565</v>
      </c>
      <c r="M52" s="121">
        <v>294766</v>
      </c>
      <c r="N52" s="67">
        <v>-26798</v>
      </c>
      <c r="O52" s="119">
        <v>39672588</v>
      </c>
      <c r="P52" s="120">
        <v>204195</v>
      </c>
      <c r="Q52" s="121">
        <v>298088</v>
      </c>
      <c r="R52" s="67">
        <v>93892</v>
      </c>
      <c r="S52" s="119">
        <v>34956770</v>
      </c>
      <c r="T52" s="120">
        <v>151809</v>
      </c>
      <c r="U52" s="121">
        <v>701045</v>
      </c>
      <c r="V52" s="67">
        <v>549236</v>
      </c>
      <c r="W52" s="119">
        <v>3425651</v>
      </c>
      <c r="X52" s="120">
        <v>61556</v>
      </c>
      <c r="Y52" s="121">
        <v>210563</v>
      </c>
      <c r="Z52" s="67">
        <v>149007</v>
      </c>
      <c r="AA52" s="119">
        <v>317216</v>
      </c>
      <c r="AB52" s="120">
        <v>21007</v>
      </c>
      <c r="AC52" s="121">
        <v>10559</v>
      </c>
      <c r="AD52" s="67">
        <v>-10448</v>
      </c>
      <c r="AE52" s="119">
        <v>685886</v>
      </c>
      <c r="AF52" s="120">
        <v>11455</v>
      </c>
      <c r="AG52" s="121">
        <v>25374</v>
      </c>
      <c r="AH52" s="67">
        <v>13918</v>
      </c>
      <c r="AI52" s="119">
        <v>430656</v>
      </c>
      <c r="AJ52" s="120">
        <v>20018</v>
      </c>
      <c r="AK52" s="121">
        <v>169165</v>
      </c>
      <c r="AL52" s="67">
        <v>149146</v>
      </c>
    </row>
    <row r="53" spans="1:38" s="58" customFormat="1" ht="10.5">
      <c r="A53" s="61">
        <v>4</v>
      </c>
      <c r="B53" s="62">
        <v>2016</v>
      </c>
      <c r="C53" s="119">
        <v>389036550</v>
      </c>
      <c r="D53" s="120">
        <v>3605623</v>
      </c>
      <c r="E53" s="121">
        <v>1027721</v>
      </c>
      <c r="F53" s="67">
        <v>-2577902</v>
      </c>
      <c r="G53" s="119">
        <v>319723393</v>
      </c>
      <c r="H53" s="120">
        <v>730918</v>
      </c>
      <c r="I53" s="121">
        <v>2289957</v>
      </c>
      <c r="J53" s="67">
        <v>1559039</v>
      </c>
      <c r="K53" s="119">
        <v>35014275</v>
      </c>
      <c r="L53" s="120">
        <v>356616</v>
      </c>
      <c r="M53" s="121">
        <v>257663</v>
      </c>
      <c r="N53" s="67">
        <v>-98953</v>
      </c>
      <c r="O53" s="119">
        <v>41320689</v>
      </c>
      <c r="P53" s="120">
        <v>170948</v>
      </c>
      <c r="Q53" s="121">
        <v>260357</v>
      </c>
      <c r="R53" s="67">
        <v>89408</v>
      </c>
      <c r="S53" s="119">
        <v>41818467</v>
      </c>
      <c r="T53" s="120">
        <v>131462</v>
      </c>
      <c r="U53" s="121">
        <v>655698</v>
      </c>
      <c r="V53" s="67">
        <v>524235</v>
      </c>
      <c r="W53" s="119">
        <v>4062180</v>
      </c>
      <c r="X53" s="120">
        <v>50580</v>
      </c>
      <c r="Y53" s="121">
        <v>213957</v>
      </c>
      <c r="Z53" s="67">
        <v>163377</v>
      </c>
      <c r="AA53" s="119">
        <v>352701</v>
      </c>
      <c r="AB53" s="120">
        <v>18352</v>
      </c>
      <c r="AC53" s="121">
        <v>10509</v>
      </c>
      <c r="AD53" s="67">
        <v>-7843</v>
      </c>
      <c r="AE53" s="119">
        <v>871191</v>
      </c>
      <c r="AF53" s="120">
        <v>12455</v>
      </c>
      <c r="AG53" s="121">
        <v>22284</v>
      </c>
      <c r="AH53" s="67">
        <v>9828</v>
      </c>
      <c r="AI53" s="119">
        <v>389783</v>
      </c>
      <c r="AJ53" s="120">
        <v>24545</v>
      </c>
      <c r="AK53" s="121">
        <v>141428</v>
      </c>
      <c r="AL53" s="67">
        <v>116883</v>
      </c>
    </row>
    <row r="54" spans="1:38" s="58" customFormat="1" ht="10.5">
      <c r="A54" s="61">
        <v>3</v>
      </c>
      <c r="B54" s="62">
        <v>2016</v>
      </c>
      <c r="C54" s="119">
        <v>400241723</v>
      </c>
      <c r="D54" s="120">
        <v>3598363</v>
      </c>
      <c r="E54" s="121">
        <v>1589211</v>
      </c>
      <c r="F54" s="67">
        <v>-2009151</v>
      </c>
      <c r="G54" s="119">
        <v>334845030</v>
      </c>
      <c r="H54" s="120">
        <v>929963</v>
      </c>
      <c r="I54" s="121">
        <v>2540414</v>
      </c>
      <c r="J54" s="67">
        <v>1610451</v>
      </c>
      <c r="K54" s="119">
        <v>49583479</v>
      </c>
      <c r="L54" s="120">
        <v>560140</v>
      </c>
      <c r="M54" s="121">
        <v>247975</v>
      </c>
      <c r="N54" s="67">
        <v>-312165</v>
      </c>
      <c r="O54" s="119">
        <v>42788767</v>
      </c>
      <c r="P54" s="120">
        <v>209084</v>
      </c>
      <c r="Q54" s="121">
        <v>259892</v>
      </c>
      <c r="R54" s="67">
        <v>50807</v>
      </c>
      <c r="S54" s="119">
        <v>45414678</v>
      </c>
      <c r="T54" s="120">
        <v>274263</v>
      </c>
      <c r="U54" s="121">
        <v>515910</v>
      </c>
      <c r="V54" s="67">
        <v>241647</v>
      </c>
      <c r="W54" s="119">
        <v>4888288</v>
      </c>
      <c r="X54" s="120">
        <v>81521</v>
      </c>
      <c r="Y54" s="121">
        <v>194769</v>
      </c>
      <c r="Z54" s="67">
        <v>113247</v>
      </c>
      <c r="AA54" s="119">
        <v>477205</v>
      </c>
      <c r="AB54" s="120">
        <v>27535</v>
      </c>
      <c r="AC54" s="121">
        <v>8275</v>
      </c>
      <c r="AD54" s="67">
        <v>-19260</v>
      </c>
      <c r="AE54" s="119">
        <v>958701</v>
      </c>
      <c r="AF54" s="120">
        <v>11612</v>
      </c>
      <c r="AG54" s="121">
        <v>25991</v>
      </c>
      <c r="AH54" s="67">
        <v>14378</v>
      </c>
      <c r="AI54" s="119">
        <v>377152</v>
      </c>
      <c r="AJ54" s="120">
        <v>28815</v>
      </c>
      <c r="AK54" s="121">
        <v>140896</v>
      </c>
      <c r="AL54" s="67">
        <v>112080</v>
      </c>
    </row>
    <row r="55" spans="1:38" s="58" customFormat="1" ht="10.5">
      <c r="A55" s="61">
        <v>2</v>
      </c>
      <c r="B55" s="62">
        <v>2016</v>
      </c>
      <c r="C55" s="119">
        <v>564588750</v>
      </c>
      <c r="D55" s="120">
        <v>3737081</v>
      </c>
      <c r="E55" s="121">
        <v>1218529</v>
      </c>
      <c r="F55" s="67">
        <v>-2518551</v>
      </c>
      <c r="G55" s="119">
        <v>461901589</v>
      </c>
      <c r="H55" s="120">
        <v>961711</v>
      </c>
      <c r="I55" s="121">
        <v>2337412</v>
      </c>
      <c r="J55" s="67">
        <v>1375700</v>
      </c>
      <c r="K55" s="119">
        <v>39315998</v>
      </c>
      <c r="L55" s="120">
        <v>311548</v>
      </c>
      <c r="M55" s="121">
        <v>323328</v>
      </c>
      <c r="N55" s="67">
        <v>11779</v>
      </c>
      <c r="O55" s="119">
        <v>58330077</v>
      </c>
      <c r="P55" s="120">
        <v>177534</v>
      </c>
      <c r="Q55" s="121">
        <v>277961</v>
      </c>
      <c r="R55" s="67">
        <v>100427</v>
      </c>
      <c r="S55" s="119">
        <v>57414498</v>
      </c>
      <c r="T55" s="120">
        <v>131273</v>
      </c>
      <c r="U55" s="121">
        <v>639680</v>
      </c>
      <c r="V55" s="67">
        <v>508406</v>
      </c>
      <c r="W55" s="119">
        <v>5239659</v>
      </c>
      <c r="X55" s="120">
        <v>41180</v>
      </c>
      <c r="Y55" s="121">
        <v>228190</v>
      </c>
      <c r="Z55" s="67">
        <v>187010</v>
      </c>
      <c r="AA55" s="119">
        <v>553226</v>
      </c>
      <c r="AB55" s="120">
        <v>20942</v>
      </c>
      <c r="AC55" s="121">
        <v>10917</v>
      </c>
      <c r="AD55" s="67">
        <v>-10025</v>
      </c>
      <c r="AE55" s="119">
        <v>1059505</v>
      </c>
      <c r="AF55" s="120">
        <v>9841</v>
      </c>
      <c r="AG55" s="121">
        <v>27342</v>
      </c>
      <c r="AH55" s="67">
        <v>17500</v>
      </c>
      <c r="AI55" s="119">
        <v>391617</v>
      </c>
      <c r="AJ55" s="120">
        <v>15007</v>
      </c>
      <c r="AK55" s="121">
        <v>141706</v>
      </c>
      <c r="AL55" s="67">
        <v>126699</v>
      </c>
    </row>
    <row r="56" spans="1:38" s="110" customFormat="1" ht="10.5">
      <c r="A56" s="61">
        <v>1</v>
      </c>
      <c r="B56" s="62">
        <v>2016</v>
      </c>
      <c r="C56" s="119">
        <v>495505927</v>
      </c>
      <c r="D56" s="120">
        <v>3662100</v>
      </c>
      <c r="E56" s="121">
        <v>1712486</v>
      </c>
      <c r="F56" s="67">
        <v>-1949614</v>
      </c>
      <c r="G56" s="119">
        <v>387097699</v>
      </c>
      <c r="H56" s="120">
        <v>1329703</v>
      </c>
      <c r="I56" s="121">
        <v>2274547</v>
      </c>
      <c r="J56" s="67">
        <v>944843</v>
      </c>
      <c r="K56" s="119">
        <v>48923876</v>
      </c>
      <c r="L56" s="120">
        <v>440214</v>
      </c>
      <c r="M56" s="121">
        <v>340750</v>
      </c>
      <c r="N56" s="67">
        <v>-99464</v>
      </c>
      <c r="O56" s="119">
        <v>48303296</v>
      </c>
      <c r="P56" s="120">
        <v>157401</v>
      </c>
      <c r="Q56" s="121">
        <v>359373</v>
      </c>
      <c r="R56" s="67">
        <v>201971</v>
      </c>
      <c r="S56" s="119">
        <v>72982829</v>
      </c>
      <c r="T56" s="120">
        <v>213959</v>
      </c>
      <c r="U56" s="121">
        <v>616005</v>
      </c>
      <c r="V56" s="67">
        <v>402045</v>
      </c>
      <c r="W56" s="119">
        <v>6813549</v>
      </c>
      <c r="X56" s="120">
        <v>52561</v>
      </c>
      <c r="Y56" s="121">
        <v>217980</v>
      </c>
      <c r="Z56" s="67">
        <v>165419</v>
      </c>
      <c r="AA56" s="119">
        <v>570718</v>
      </c>
      <c r="AB56" s="120">
        <v>21991</v>
      </c>
      <c r="AC56" s="121">
        <v>13228</v>
      </c>
      <c r="AD56" s="67">
        <v>-8763</v>
      </c>
      <c r="AE56" s="119">
        <v>1489527</v>
      </c>
      <c r="AF56" s="120">
        <v>10245</v>
      </c>
      <c r="AG56" s="121">
        <v>32298</v>
      </c>
      <c r="AH56" s="67">
        <v>22053</v>
      </c>
      <c r="AI56" s="119">
        <v>797788</v>
      </c>
      <c r="AJ56" s="120">
        <v>21279</v>
      </c>
      <c r="AK56" s="121">
        <v>148914</v>
      </c>
      <c r="AL56" s="67">
        <v>127634</v>
      </c>
    </row>
    <row r="57" spans="1:38" s="122" customFormat="1" ht="10.5">
      <c r="A57" s="61">
        <v>12</v>
      </c>
      <c r="B57" s="62">
        <v>2015</v>
      </c>
      <c r="C57" s="119">
        <v>295803890</v>
      </c>
      <c r="D57" s="120">
        <v>4918843</v>
      </c>
      <c r="E57" s="121">
        <v>1205838</v>
      </c>
      <c r="F57" s="67">
        <v>-3713004</v>
      </c>
      <c r="G57" s="119">
        <v>271206567</v>
      </c>
      <c r="H57" s="120">
        <v>935527</v>
      </c>
      <c r="I57" s="121">
        <v>3204415</v>
      </c>
      <c r="J57" s="67">
        <v>2268888</v>
      </c>
      <c r="K57" s="119">
        <v>75380341</v>
      </c>
      <c r="L57" s="120">
        <v>476242</v>
      </c>
      <c r="M57" s="121">
        <v>445513</v>
      </c>
      <c r="N57" s="67">
        <v>-30728</v>
      </c>
      <c r="O57" s="119">
        <v>23834660</v>
      </c>
      <c r="P57" s="120">
        <v>108607</v>
      </c>
      <c r="Q57" s="121">
        <v>496355</v>
      </c>
      <c r="R57" s="67">
        <v>387748</v>
      </c>
      <c r="S57" s="119">
        <v>33585916</v>
      </c>
      <c r="T57" s="120">
        <v>186319</v>
      </c>
      <c r="U57" s="121">
        <v>673650</v>
      </c>
      <c r="V57" s="67">
        <v>487330</v>
      </c>
      <c r="W57" s="119">
        <v>5512438</v>
      </c>
      <c r="X57" s="120">
        <v>67731</v>
      </c>
      <c r="Y57" s="121">
        <v>213303</v>
      </c>
      <c r="Z57" s="67">
        <v>145571</v>
      </c>
      <c r="AA57" s="119">
        <v>853410</v>
      </c>
      <c r="AB57" s="120">
        <v>28833</v>
      </c>
      <c r="AC57" s="121">
        <v>16724</v>
      </c>
      <c r="AD57" s="67">
        <v>-12108</v>
      </c>
      <c r="AE57" s="119">
        <v>1002379</v>
      </c>
      <c r="AF57" s="120">
        <v>5810</v>
      </c>
      <c r="AG57" s="121">
        <v>47349</v>
      </c>
      <c r="AH57" s="67">
        <v>41539</v>
      </c>
      <c r="AI57" s="119">
        <v>928687</v>
      </c>
      <c r="AJ57" s="120">
        <v>21755</v>
      </c>
      <c r="AK57" s="121">
        <v>232909</v>
      </c>
      <c r="AL57" s="67">
        <v>211154</v>
      </c>
    </row>
    <row r="58" spans="1:38" s="122" customFormat="1" ht="10.5">
      <c r="A58" s="61">
        <v>11</v>
      </c>
      <c r="B58" s="62">
        <v>2015</v>
      </c>
      <c r="C58" s="119">
        <v>248268352</v>
      </c>
      <c r="D58" s="120">
        <v>4332381</v>
      </c>
      <c r="E58" s="121">
        <v>1939581</v>
      </c>
      <c r="F58" s="67">
        <v>-2392799</v>
      </c>
      <c r="G58" s="119">
        <v>226350032</v>
      </c>
      <c r="H58" s="120">
        <v>1499163</v>
      </c>
      <c r="I58" s="121">
        <v>2568777</v>
      </c>
      <c r="J58" s="67">
        <v>1069614</v>
      </c>
      <c r="K58" s="119">
        <v>68721978</v>
      </c>
      <c r="L58" s="120">
        <v>497885</v>
      </c>
      <c r="M58" s="121">
        <v>615984</v>
      </c>
      <c r="N58" s="67">
        <v>118099</v>
      </c>
      <c r="O58" s="119">
        <v>21366410</v>
      </c>
      <c r="P58" s="120">
        <v>175362</v>
      </c>
      <c r="Q58" s="121">
        <v>425071</v>
      </c>
      <c r="R58" s="67">
        <v>249708</v>
      </c>
      <c r="S58" s="119">
        <v>28441606</v>
      </c>
      <c r="T58" s="120">
        <v>309998</v>
      </c>
      <c r="U58" s="121">
        <v>612093</v>
      </c>
      <c r="V58" s="67">
        <v>302094</v>
      </c>
      <c r="W58" s="119">
        <v>4894046</v>
      </c>
      <c r="X58" s="120">
        <v>92174</v>
      </c>
      <c r="Y58" s="121">
        <v>250649</v>
      </c>
      <c r="Z58" s="67">
        <v>158474</v>
      </c>
      <c r="AA58" s="119">
        <v>675634</v>
      </c>
      <c r="AB58" s="120">
        <v>28702</v>
      </c>
      <c r="AC58" s="121">
        <v>25558</v>
      </c>
      <c r="AD58" s="67">
        <v>-3144</v>
      </c>
      <c r="AE58" s="119">
        <v>496110</v>
      </c>
      <c r="AF58" s="120">
        <v>6886</v>
      </c>
      <c r="AG58" s="121">
        <v>28773</v>
      </c>
      <c r="AH58" s="67">
        <v>21886</v>
      </c>
      <c r="AI58" s="119">
        <v>335101</v>
      </c>
      <c r="AJ58" s="120">
        <v>21314</v>
      </c>
      <c r="AK58" s="121">
        <v>294232</v>
      </c>
      <c r="AL58" s="67">
        <v>272917</v>
      </c>
    </row>
    <row r="59" spans="1:38" s="122" customFormat="1" ht="10.5">
      <c r="A59" s="61">
        <v>10</v>
      </c>
      <c r="B59" s="62">
        <v>2015</v>
      </c>
      <c r="C59" s="119">
        <v>329002535</v>
      </c>
      <c r="D59" s="120">
        <v>4244068</v>
      </c>
      <c r="E59" s="121">
        <v>1614025</v>
      </c>
      <c r="F59" s="67">
        <v>-2630042</v>
      </c>
      <c r="G59" s="119">
        <v>279050531</v>
      </c>
      <c r="H59" s="120">
        <v>1221235</v>
      </c>
      <c r="I59" s="121">
        <v>2589780</v>
      </c>
      <c r="J59" s="67">
        <v>1368545</v>
      </c>
      <c r="K59" s="119">
        <v>64963228</v>
      </c>
      <c r="L59" s="120">
        <v>521093</v>
      </c>
      <c r="M59" s="121">
        <v>525637</v>
      </c>
      <c r="N59" s="67">
        <v>4543</v>
      </c>
      <c r="O59" s="119">
        <v>25336222</v>
      </c>
      <c r="P59" s="120">
        <v>205787</v>
      </c>
      <c r="Q59" s="121">
        <v>304598</v>
      </c>
      <c r="R59" s="67">
        <v>98810</v>
      </c>
      <c r="S59" s="119">
        <v>44571375</v>
      </c>
      <c r="T59" s="120">
        <v>169498</v>
      </c>
      <c r="U59" s="121">
        <v>738305</v>
      </c>
      <c r="V59" s="67">
        <v>568806</v>
      </c>
      <c r="W59" s="119">
        <v>7591782</v>
      </c>
      <c r="X59" s="120">
        <v>83626</v>
      </c>
      <c r="Y59" s="121">
        <v>232717</v>
      </c>
      <c r="Z59" s="67">
        <v>149090</v>
      </c>
      <c r="AA59" s="119">
        <v>720872</v>
      </c>
      <c r="AB59" s="120">
        <v>26079</v>
      </c>
      <c r="AC59" s="121">
        <v>24174</v>
      </c>
      <c r="AD59" s="67">
        <v>-1905</v>
      </c>
      <c r="AE59" s="119">
        <v>849252</v>
      </c>
      <c r="AF59" s="120">
        <v>10019</v>
      </c>
      <c r="AG59" s="121">
        <v>27247</v>
      </c>
      <c r="AH59" s="67">
        <v>17228</v>
      </c>
      <c r="AI59" s="119">
        <v>443231</v>
      </c>
      <c r="AJ59" s="120">
        <v>21492</v>
      </c>
      <c r="AK59" s="121">
        <v>258594</v>
      </c>
      <c r="AL59" s="67">
        <v>237101</v>
      </c>
    </row>
    <row r="60" spans="1:38" s="122" customFormat="1" ht="10.5">
      <c r="A60" s="61">
        <v>9</v>
      </c>
      <c r="B60" s="62">
        <v>2015</v>
      </c>
      <c r="C60" s="119">
        <v>498952744</v>
      </c>
      <c r="D60" s="120">
        <v>4686916</v>
      </c>
      <c r="E60" s="121">
        <v>1220069</v>
      </c>
      <c r="F60" s="67">
        <v>-3466847</v>
      </c>
      <c r="G60" s="119">
        <v>422213515</v>
      </c>
      <c r="H60" s="120">
        <v>884681</v>
      </c>
      <c r="I60" s="121">
        <v>2947873</v>
      </c>
      <c r="J60" s="67">
        <v>2063192</v>
      </c>
      <c r="K60" s="119">
        <v>66729972</v>
      </c>
      <c r="L60" s="120">
        <v>527746</v>
      </c>
      <c r="M60" s="121">
        <v>409101</v>
      </c>
      <c r="N60" s="67">
        <v>-118645</v>
      </c>
      <c r="O60" s="119">
        <v>38499931</v>
      </c>
      <c r="P60" s="120">
        <v>123104</v>
      </c>
      <c r="Q60" s="121">
        <v>473247</v>
      </c>
      <c r="R60" s="67">
        <v>350143</v>
      </c>
      <c r="S60" s="119">
        <v>56367978</v>
      </c>
      <c r="T60" s="120">
        <v>162737</v>
      </c>
      <c r="U60" s="121">
        <v>731132</v>
      </c>
      <c r="V60" s="67">
        <v>568395</v>
      </c>
      <c r="W60" s="119">
        <v>7911654</v>
      </c>
      <c r="X60" s="120">
        <v>69394</v>
      </c>
      <c r="Y60" s="121">
        <v>251800</v>
      </c>
      <c r="Z60" s="67">
        <v>182406</v>
      </c>
      <c r="AA60" s="119">
        <v>736623</v>
      </c>
      <c r="AB60" s="120">
        <v>27275</v>
      </c>
      <c r="AC60" s="121">
        <v>15523</v>
      </c>
      <c r="AD60" s="67">
        <v>-11751</v>
      </c>
      <c r="AE60" s="119">
        <v>761251</v>
      </c>
      <c r="AF60" s="120">
        <v>6622</v>
      </c>
      <c r="AG60" s="121">
        <v>30365</v>
      </c>
      <c r="AH60" s="67">
        <v>23742</v>
      </c>
      <c r="AI60" s="119">
        <v>637113</v>
      </c>
      <c r="AJ60" s="120">
        <v>19503</v>
      </c>
      <c r="AK60" s="121">
        <v>246012</v>
      </c>
      <c r="AL60" s="67">
        <v>226509</v>
      </c>
    </row>
    <row r="61" spans="1:38" s="122" customFormat="1" ht="10.5">
      <c r="A61" s="61">
        <v>8</v>
      </c>
      <c r="B61" s="62">
        <v>2015</v>
      </c>
      <c r="C61" s="119">
        <v>420715175</v>
      </c>
      <c r="D61" s="120">
        <v>4388488</v>
      </c>
      <c r="E61" s="121">
        <v>1391083</v>
      </c>
      <c r="F61" s="67">
        <v>-2997405</v>
      </c>
      <c r="G61" s="119">
        <v>371735878</v>
      </c>
      <c r="H61" s="120">
        <v>1015663</v>
      </c>
      <c r="I61" s="121">
        <v>2716570</v>
      </c>
      <c r="J61" s="67">
        <v>1700906</v>
      </c>
      <c r="K61" s="119">
        <v>94074038</v>
      </c>
      <c r="L61" s="120">
        <v>607967</v>
      </c>
      <c r="M61" s="121">
        <v>364333</v>
      </c>
      <c r="N61" s="67">
        <v>-243634</v>
      </c>
      <c r="O61" s="119">
        <v>34414758</v>
      </c>
      <c r="P61" s="120">
        <v>144789</v>
      </c>
      <c r="Q61" s="121">
        <v>395583</v>
      </c>
      <c r="R61" s="67">
        <v>250793</v>
      </c>
      <c r="S61" s="119">
        <v>48188563</v>
      </c>
      <c r="T61" s="120">
        <v>132716</v>
      </c>
      <c r="U61" s="121">
        <v>739501</v>
      </c>
      <c r="V61" s="67">
        <v>606784</v>
      </c>
      <c r="W61" s="119">
        <v>8159123</v>
      </c>
      <c r="X61" s="120">
        <v>41188</v>
      </c>
      <c r="Y61" s="121">
        <v>311525</v>
      </c>
      <c r="Z61" s="67">
        <v>270336</v>
      </c>
      <c r="AA61" s="119">
        <v>1014436</v>
      </c>
      <c r="AB61" s="120">
        <v>30399</v>
      </c>
      <c r="AC61" s="121">
        <v>17190</v>
      </c>
      <c r="AD61" s="67">
        <v>-13209</v>
      </c>
      <c r="AE61" s="119">
        <v>875897</v>
      </c>
      <c r="AF61" s="120">
        <v>8366</v>
      </c>
      <c r="AG61" s="121">
        <v>28746</v>
      </c>
      <c r="AH61" s="67">
        <v>20379</v>
      </c>
      <c r="AI61" s="119">
        <v>776078</v>
      </c>
      <c r="AJ61" s="120">
        <v>16131</v>
      </c>
      <c r="AK61" s="121">
        <v>241326</v>
      </c>
      <c r="AL61" s="67">
        <v>225195</v>
      </c>
    </row>
    <row r="62" spans="1:38" s="122" customFormat="1" ht="10.5">
      <c r="A62" s="61">
        <v>7</v>
      </c>
      <c r="B62" s="62">
        <v>2015</v>
      </c>
      <c r="C62" s="119">
        <v>387416718</v>
      </c>
      <c r="D62" s="120">
        <v>4373588</v>
      </c>
      <c r="E62" s="121">
        <v>1888491</v>
      </c>
      <c r="F62" s="67">
        <v>-2485097</v>
      </c>
      <c r="G62" s="119">
        <v>335980761</v>
      </c>
      <c r="H62" s="120">
        <v>1252349</v>
      </c>
      <c r="I62" s="121">
        <v>2525071</v>
      </c>
      <c r="J62" s="67">
        <v>1272722</v>
      </c>
      <c r="K62" s="119">
        <v>145867596</v>
      </c>
      <c r="L62" s="120">
        <v>818553</v>
      </c>
      <c r="M62" s="121">
        <v>373201</v>
      </c>
      <c r="N62" s="67">
        <v>-445351</v>
      </c>
      <c r="O62" s="119">
        <v>38160625</v>
      </c>
      <c r="P62" s="120">
        <v>262958</v>
      </c>
      <c r="Q62" s="121">
        <v>261016</v>
      </c>
      <c r="R62" s="67">
        <v>-1941</v>
      </c>
      <c r="S62" s="119">
        <v>37987327</v>
      </c>
      <c r="T62" s="120">
        <v>170714</v>
      </c>
      <c r="U62" s="121">
        <v>923677</v>
      </c>
      <c r="V62" s="67">
        <v>752962</v>
      </c>
      <c r="W62" s="119">
        <v>7813003</v>
      </c>
      <c r="X62" s="120">
        <v>73063</v>
      </c>
      <c r="Y62" s="121">
        <v>469223</v>
      </c>
      <c r="Z62" s="67">
        <v>396159</v>
      </c>
      <c r="AA62" s="119">
        <v>1218362</v>
      </c>
      <c r="AB62" s="120">
        <v>41213</v>
      </c>
      <c r="AC62" s="121">
        <v>18257</v>
      </c>
      <c r="AD62" s="67">
        <v>-22956</v>
      </c>
      <c r="AE62" s="119">
        <v>878473</v>
      </c>
      <c r="AF62" s="120">
        <v>7144</v>
      </c>
      <c r="AG62" s="121">
        <v>37933</v>
      </c>
      <c r="AH62" s="67">
        <v>30788</v>
      </c>
      <c r="AI62" s="119">
        <v>564238</v>
      </c>
      <c r="AJ62" s="120">
        <v>26486</v>
      </c>
      <c r="AK62" s="121">
        <v>310523</v>
      </c>
      <c r="AL62" s="67">
        <v>284036</v>
      </c>
    </row>
    <row r="63" spans="1:38" s="122" customFormat="1" ht="10.5">
      <c r="A63" s="61">
        <v>6</v>
      </c>
      <c r="B63" s="62">
        <v>2015</v>
      </c>
      <c r="C63" s="119">
        <v>410959131</v>
      </c>
      <c r="D63" s="120">
        <v>4522441</v>
      </c>
      <c r="E63" s="121">
        <v>1967850</v>
      </c>
      <c r="F63" s="67">
        <v>-2554590</v>
      </c>
      <c r="G63" s="119">
        <v>405807853</v>
      </c>
      <c r="H63" s="120">
        <v>1212384</v>
      </c>
      <c r="I63" s="121">
        <v>2926883</v>
      </c>
      <c r="J63" s="67">
        <v>1714499</v>
      </c>
      <c r="K63" s="119">
        <v>176132852</v>
      </c>
      <c r="L63" s="120">
        <v>841875</v>
      </c>
      <c r="M63" s="121">
        <v>387975</v>
      </c>
      <c r="N63" s="67">
        <v>-453899</v>
      </c>
      <c r="O63" s="119">
        <v>29760918</v>
      </c>
      <c r="P63" s="120">
        <v>278725</v>
      </c>
      <c r="Q63" s="121">
        <v>229511</v>
      </c>
      <c r="R63" s="67">
        <v>-49213</v>
      </c>
      <c r="S63" s="119">
        <v>24776813</v>
      </c>
      <c r="T63" s="120">
        <v>214635</v>
      </c>
      <c r="U63" s="121">
        <v>740709</v>
      </c>
      <c r="V63" s="67">
        <v>526074</v>
      </c>
      <c r="W63" s="119">
        <v>6226970</v>
      </c>
      <c r="X63" s="120">
        <v>56799</v>
      </c>
      <c r="Y63" s="121">
        <v>507536</v>
      </c>
      <c r="Z63" s="67">
        <v>450737</v>
      </c>
      <c r="AA63" s="119">
        <v>1363090</v>
      </c>
      <c r="AB63" s="120">
        <v>52211</v>
      </c>
      <c r="AC63" s="121">
        <v>14859</v>
      </c>
      <c r="AD63" s="67">
        <v>-37351</v>
      </c>
      <c r="AE63" s="119">
        <v>692331</v>
      </c>
      <c r="AF63" s="120">
        <v>9088</v>
      </c>
      <c r="AG63" s="121">
        <v>32133</v>
      </c>
      <c r="AH63" s="67">
        <v>23045</v>
      </c>
      <c r="AI63" s="119">
        <v>380502</v>
      </c>
      <c r="AJ63" s="120">
        <v>30504</v>
      </c>
      <c r="AK63" s="121">
        <v>225533</v>
      </c>
      <c r="AL63" s="67">
        <v>195029</v>
      </c>
    </row>
    <row r="64" spans="1:38" s="122" customFormat="1" ht="10.5">
      <c r="A64" s="61">
        <v>5</v>
      </c>
      <c r="B64" s="62">
        <v>2015</v>
      </c>
      <c r="C64" s="119">
        <v>318145384</v>
      </c>
      <c r="D64" s="120">
        <v>3242693</v>
      </c>
      <c r="E64" s="121">
        <v>2784273</v>
      </c>
      <c r="F64" s="67">
        <v>-458420</v>
      </c>
      <c r="G64" s="119">
        <v>322615413</v>
      </c>
      <c r="H64" s="120">
        <v>2005249</v>
      </c>
      <c r="I64" s="121">
        <v>1854674</v>
      </c>
      <c r="J64" s="67">
        <v>-150575</v>
      </c>
      <c r="K64" s="119">
        <v>139673260</v>
      </c>
      <c r="L64" s="120">
        <v>838249</v>
      </c>
      <c r="M64" s="121">
        <v>358285</v>
      </c>
      <c r="N64" s="67">
        <v>-479963</v>
      </c>
      <c r="O64" s="119">
        <v>31962035</v>
      </c>
      <c r="P64" s="120">
        <v>339165</v>
      </c>
      <c r="Q64" s="121">
        <v>193332</v>
      </c>
      <c r="R64" s="67">
        <v>-145833</v>
      </c>
      <c r="S64" s="119">
        <v>25082736</v>
      </c>
      <c r="T64" s="120">
        <v>232536</v>
      </c>
      <c r="U64" s="121">
        <v>767395</v>
      </c>
      <c r="V64" s="67">
        <v>534859</v>
      </c>
      <c r="W64" s="119">
        <v>6158465</v>
      </c>
      <c r="X64" s="120">
        <v>56482</v>
      </c>
      <c r="Y64" s="121">
        <v>452116</v>
      </c>
      <c r="Z64" s="67">
        <v>395633</v>
      </c>
      <c r="AA64" s="119">
        <v>1471558</v>
      </c>
      <c r="AB64" s="120">
        <v>67867</v>
      </c>
      <c r="AC64" s="121">
        <v>10156</v>
      </c>
      <c r="AD64" s="67">
        <v>-57710</v>
      </c>
      <c r="AE64" s="119">
        <v>617654</v>
      </c>
      <c r="AF64" s="120">
        <v>12956</v>
      </c>
      <c r="AG64" s="121">
        <v>28353</v>
      </c>
      <c r="AH64" s="67">
        <v>15396</v>
      </c>
      <c r="AI64" s="119">
        <v>309005</v>
      </c>
      <c r="AJ64" s="120">
        <v>35409</v>
      </c>
      <c r="AK64" s="121">
        <v>208592</v>
      </c>
      <c r="AL64" s="67">
        <v>173182</v>
      </c>
    </row>
    <row r="65" spans="1:38" s="122" customFormat="1" ht="10.5">
      <c r="A65" s="61">
        <v>4</v>
      </c>
      <c r="B65" s="62">
        <v>2015</v>
      </c>
      <c r="C65" s="119">
        <v>351198118</v>
      </c>
      <c r="D65" s="120">
        <v>4232323</v>
      </c>
      <c r="E65" s="121">
        <v>1974375</v>
      </c>
      <c r="F65" s="67">
        <v>-2257947</v>
      </c>
      <c r="G65" s="119">
        <v>364241802</v>
      </c>
      <c r="H65" s="120">
        <v>1178326</v>
      </c>
      <c r="I65" s="121">
        <v>3046333</v>
      </c>
      <c r="J65" s="67">
        <v>1868007</v>
      </c>
      <c r="K65" s="119">
        <v>145478920</v>
      </c>
      <c r="L65" s="120">
        <v>926870</v>
      </c>
      <c r="M65" s="121">
        <v>348845</v>
      </c>
      <c r="N65" s="67">
        <v>-578025</v>
      </c>
      <c r="O65" s="119">
        <v>25827306</v>
      </c>
      <c r="P65" s="120">
        <v>248572</v>
      </c>
      <c r="Q65" s="121">
        <v>292034</v>
      </c>
      <c r="R65" s="67">
        <v>43461</v>
      </c>
      <c r="S65" s="119">
        <v>29424625</v>
      </c>
      <c r="T65" s="120">
        <v>292953</v>
      </c>
      <c r="U65" s="121">
        <v>692682</v>
      </c>
      <c r="V65" s="67">
        <v>399728</v>
      </c>
      <c r="W65" s="119">
        <v>4471131</v>
      </c>
      <c r="X65" s="120">
        <v>76383</v>
      </c>
      <c r="Y65" s="121">
        <v>239805</v>
      </c>
      <c r="Z65" s="67">
        <v>163421</v>
      </c>
      <c r="AA65" s="119">
        <v>1617180</v>
      </c>
      <c r="AB65" s="120">
        <v>58644</v>
      </c>
      <c r="AC65" s="121">
        <v>11599</v>
      </c>
      <c r="AD65" s="67">
        <v>-47044</v>
      </c>
      <c r="AE65" s="119">
        <v>793226</v>
      </c>
      <c r="AF65" s="120">
        <v>14323</v>
      </c>
      <c r="AG65" s="121">
        <v>28345</v>
      </c>
      <c r="AH65" s="67">
        <v>14021</v>
      </c>
      <c r="AI65" s="119">
        <v>433378</v>
      </c>
      <c r="AJ65" s="120">
        <v>25202</v>
      </c>
      <c r="AK65" s="121">
        <v>246044</v>
      </c>
      <c r="AL65" s="67">
        <v>220841</v>
      </c>
    </row>
    <row r="66" spans="1:38" s="122" customFormat="1" ht="10.5">
      <c r="A66" s="61">
        <v>3</v>
      </c>
      <c r="B66" s="62">
        <v>2015</v>
      </c>
      <c r="C66" s="119">
        <v>392746727</v>
      </c>
      <c r="D66" s="120">
        <v>4726823</v>
      </c>
      <c r="E66" s="121">
        <v>1485025</v>
      </c>
      <c r="F66" s="67">
        <v>-3241798</v>
      </c>
      <c r="G66" s="119">
        <v>394929804</v>
      </c>
      <c r="H66" s="120">
        <v>1158768</v>
      </c>
      <c r="I66" s="121">
        <v>2966724</v>
      </c>
      <c r="J66" s="67">
        <v>1807956</v>
      </c>
      <c r="K66" s="119">
        <v>146210089</v>
      </c>
      <c r="L66" s="120">
        <v>650346</v>
      </c>
      <c r="M66" s="121">
        <v>470882</v>
      </c>
      <c r="N66" s="67">
        <v>-179463</v>
      </c>
      <c r="O66" s="119">
        <v>25039511</v>
      </c>
      <c r="P66" s="120">
        <v>147838</v>
      </c>
      <c r="Q66" s="121">
        <v>405416</v>
      </c>
      <c r="R66" s="67">
        <v>257577</v>
      </c>
      <c r="S66" s="119">
        <v>25805317</v>
      </c>
      <c r="T66" s="120">
        <v>146392</v>
      </c>
      <c r="U66" s="121">
        <v>926330</v>
      </c>
      <c r="V66" s="67">
        <v>779938</v>
      </c>
      <c r="W66" s="119">
        <v>4965428</v>
      </c>
      <c r="X66" s="120">
        <v>66104</v>
      </c>
      <c r="Y66" s="121">
        <v>249192</v>
      </c>
      <c r="Z66" s="67">
        <v>183087</v>
      </c>
      <c r="AA66" s="119">
        <v>2993026</v>
      </c>
      <c r="AB66" s="120">
        <v>46984</v>
      </c>
      <c r="AC66" s="121">
        <v>14338</v>
      </c>
      <c r="AD66" s="67">
        <v>-32645</v>
      </c>
      <c r="AE66" s="119">
        <v>805816</v>
      </c>
      <c r="AF66" s="120">
        <v>8365</v>
      </c>
      <c r="AG66" s="121">
        <v>35005</v>
      </c>
      <c r="AH66" s="67">
        <v>26640</v>
      </c>
      <c r="AI66" s="119">
        <v>483649</v>
      </c>
      <c r="AJ66" s="120">
        <v>18537</v>
      </c>
      <c r="AK66" s="121">
        <v>256455</v>
      </c>
      <c r="AL66" s="67">
        <v>237918</v>
      </c>
    </row>
    <row r="67" spans="1:38" s="122" customFormat="1" ht="10.5">
      <c r="A67" s="61">
        <v>2</v>
      </c>
      <c r="B67" s="62">
        <v>2015</v>
      </c>
      <c r="C67" s="119">
        <v>412770733</v>
      </c>
      <c r="D67" s="120">
        <v>3923008</v>
      </c>
      <c r="E67" s="121">
        <v>1834994</v>
      </c>
      <c r="F67" s="67">
        <v>-2088013</v>
      </c>
      <c r="G67" s="119">
        <v>349879551</v>
      </c>
      <c r="H67" s="120">
        <v>1430471</v>
      </c>
      <c r="I67" s="121">
        <v>2331876</v>
      </c>
      <c r="J67" s="67">
        <v>901404</v>
      </c>
      <c r="K67" s="119">
        <v>77061929</v>
      </c>
      <c r="L67" s="120">
        <v>446408</v>
      </c>
      <c r="M67" s="121">
        <v>483183</v>
      </c>
      <c r="N67" s="67">
        <v>36775</v>
      </c>
      <c r="O67" s="119">
        <v>27467193</v>
      </c>
      <c r="P67" s="120">
        <v>450674</v>
      </c>
      <c r="Q67" s="121">
        <v>300392</v>
      </c>
      <c r="R67" s="67">
        <v>-150281</v>
      </c>
      <c r="S67" s="119">
        <v>31599575</v>
      </c>
      <c r="T67" s="120">
        <v>200254</v>
      </c>
      <c r="U67" s="121">
        <v>811629</v>
      </c>
      <c r="V67" s="67">
        <v>611375</v>
      </c>
      <c r="W67" s="119">
        <v>4092617</v>
      </c>
      <c r="X67" s="120">
        <v>86190</v>
      </c>
      <c r="Y67" s="121">
        <v>223120</v>
      </c>
      <c r="Z67" s="67">
        <v>136929</v>
      </c>
      <c r="AA67" s="119">
        <v>4483185</v>
      </c>
      <c r="AB67" s="120">
        <v>45936</v>
      </c>
      <c r="AC67" s="121">
        <v>20219</v>
      </c>
      <c r="AD67" s="67">
        <v>-25716</v>
      </c>
      <c r="AE67" s="119">
        <v>1242287</v>
      </c>
      <c r="AF67" s="120">
        <v>7973</v>
      </c>
      <c r="AG67" s="121">
        <v>271151</v>
      </c>
      <c r="AH67" s="67">
        <v>263178</v>
      </c>
      <c r="AI67" s="119">
        <v>341810</v>
      </c>
      <c r="AJ67" s="120">
        <v>23238</v>
      </c>
      <c r="AK67" s="121">
        <v>192861</v>
      </c>
      <c r="AL67" s="67">
        <v>169622</v>
      </c>
    </row>
    <row r="68" spans="1:38" s="110" customFormat="1" ht="10.5">
      <c r="A68" s="85">
        <v>1</v>
      </c>
      <c r="B68" s="86">
        <v>2015</v>
      </c>
      <c r="C68" s="115">
        <v>610149713</v>
      </c>
      <c r="D68" s="116">
        <v>5031745</v>
      </c>
      <c r="E68" s="117">
        <v>1225663</v>
      </c>
      <c r="F68" s="118">
        <v>-3806082</v>
      </c>
      <c r="G68" s="115">
        <v>547051611</v>
      </c>
      <c r="H68" s="116">
        <v>982064</v>
      </c>
      <c r="I68" s="117">
        <v>3385869</v>
      </c>
      <c r="J68" s="118">
        <v>2403805</v>
      </c>
      <c r="K68" s="115">
        <v>90436840</v>
      </c>
      <c r="L68" s="116">
        <v>566500</v>
      </c>
      <c r="M68" s="117">
        <v>339723</v>
      </c>
      <c r="N68" s="118">
        <v>-226777</v>
      </c>
      <c r="O68" s="115">
        <v>30173080</v>
      </c>
      <c r="P68" s="116">
        <v>294323</v>
      </c>
      <c r="Q68" s="117">
        <v>473709</v>
      </c>
      <c r="R68" s="118">
        <v>179385</v>
      </c>
      <c r="S68" s="115">
        <v>25919533</v>
      </c>
      <c r="T68" s="116">
        <v>153063</v>
      </c>
      <c r="U68" s="117">
        <v>907741</v>
      </c>
      <c r="V68" s="118">
        <v>754677</v>
      </c>
      <c r="W68" s="115">
        <v>4947798</v>
      </c>
      <c r="X68" s="116">
        <v>46601</v>
      </c>
      <c r="Y68" s="117">
        <v>263972</v>
      </c>
      <c r="Z68" s="118">
        <v>217371</v>
      </c>
      <c r="AA68" s="115">
        <v>9990424</v>
      </c>
      <c r="AB68" s="116">
        <v>54011</v>
      </c>
      <c r="AC68" s="117">
        <v>21107</v>
      </c>
      <c r="AD68" s="118">
        <v>-32903</v>
      </c>
      <c r="AE68" s="115">
        <v>1186182</v>
      </c>
      <c r="AF68" s="116">
        <v>6387</v>
      </c>
      <c r="AG68" s="117">
        <v>212372</v>
      </c>
      <c r="AH68" s="118">
        <v>205984</v>
      </c>
      <c r="AI68" s="115">
        <v>316835</v>
      </c>
      <c r="AJ68" s="116">
        <v>16383</v>
      </c>
      <c r="AK68" s="117">
        <v>202396</v>
      </c>
      <c r="AL68" s="118">
        <v>186012</v>
      </c>
    </row>
    <row r="69" spans="1:38" s="110" customFormat="1" ht="10.5">
      <c r="A69" s="97">
        <v>12</v>
      </c>
      <c r="B69" s="98">
        <v>2014</v>
      </c>
      <c r="C69" s="111">
        <v>611881687</v>
      </c>
      <c r="D69" s="112">
        <v>4274774</v>
      </c>
      <c r="E69" s="113">
        <v>1691460</v>
      </c>
      <c r="F69" s="114">
        <v>-2583313</v>
      </c>
      <c r="G69" s="111">
        <v>558899258</v>
      </c>
      <c r="H69" s="112">
        <v>1192405</v>
      </c>
      <c r="I69" s="113">
        <v>2824305</v>
      </c>
      <c r="J69" s="114">
        <v>1631899</v>
      </c>
      <c r="K69" s="111">
        <v>43599747</v>
      </c>
      <c r="L69" s="112">
        <v>586461</v>
      </c>
      <c r="M69" s="113">
        <v>414917</v>
      </c>
      <c r="N69" s="114">
        <v>-171543</v>
      </c>
      <c r="O69" s="111">
        <v>29626295</v>
      </c>
      <c r="P69" s="112">
        <v>317436</v>
      </c>
      <c r="Q69" s="113">
        <v>329905</v>
      </c>
      <c r="R69" s="114">
        <v>12469</v>
      </c>
      <c r="S69" s="111">
        <v>26571134</v>
      </c>
      <c r="T69" s="112">
        <v>212208</v>
      </c>
      <c r="U69" s="113">
        <v>970969</v>
      </c>
      <c r="V69" s="114">
        <v>758760</v>
      </c>
      <c r="W69" s="111">
        <v>4938706</v>
      </c>
      <c r="X69" s="112">
        <v>76935</v>
      </c>
      <c r="Y69" s="113">
        <v>179932</v>
      </c>
      <c r="Z69" s="114">
        <v>102997</v>
      </c>
      <c r="AA69" s="111">
        <v>976598</v>
      </c>
      <c r="AB69" s="112">
        <v>90311</v>
      </c>
      <c r="AC69" s="113">
        <v>10512</v>
      </c>
      <c r="AD69" s="114">
        <v>-79798</v>
      </c>
      <c r="AE69" s="111">
        <v>681809</v>
      </c>
      <c r="AF69" s="112">
        <v>12192</v>
      </c>
      <c r="AG69" s="113">
        <v>51806</v>
      </c>
      <c r="AH69" s="114">
        <v>39614</v>
      </c>
      <c r="AI69" s="111">
        <v>431948</v>
      </c>
      <c r="AJ69" s="112">
        <v>19727</v>
      </c>
      <c r="AK69" s="113">
        <v>201395</v>
      </c>
      <c r="AL69" s="114">
        <v>181668</v>
      </c>
    </row>
    <row r="70" spans="1:38" ht="10.5">
      <c r="A70" s="85">
        <v>11</v>
      </c>
      <c r="B70" s="86">
        <v>2014</v>
      </c>
      <c r="C70" s="92">
        <v>544724788</v>
      </c>
      <c r="D70" s="93">
        <v>3512039</v>
      </c>
      <c r="E70" s="94">
        <v>2186494</v>
      </c>
      <c r="F70" s="90">
        <v>-1325544</v>
      </c>
      <c r="G70" s="92">
        <v>489722943</v>
      </c>
      <c r="H70" s="93">
        <v>1409808</v>
      </c>
      <c r="I70" s="94">
        <v>2318280</v>
      </c>
      <c r="J70" s="90">
        <v>908471</v>
      </c>
      <c r="K70" s="92">
        <v>49800796</v>
      </c>
      <c r="L70" s="93">
        <v>723735</v>
      </c>
      <c r="M70" s="94">
        <v>366047</v>
      </c>
      <c r="N70" s="90">
        <v>-357688</v>
      </c>
      <c r="O70" s="92">
        <v>29773255</v>
      </c>
      <c r="P70" s="93">
        <v>291127</v>
      </c>
      <c r="Q70" s="94">
        <v>252720</v>
      </c>
      <c r="R70" s="90">
        <v>-38407</v>
      </c>
      <c r="S70" s="92">
        <v>27430423</v>
      </c>
      <c r="T70" s="93">
        <v>276923</v>
      </c>
      <c r="U70" s="94">
        <v>778603</v>
      </c>
      <c r="V70" s="90">
        <v>501680</v>
      </c>
      <c r="W70" s="92">
        <v>5062065</v>
      </c>
      <c r="X70" s="93">
        <v>84385</v>
      </c>
      <c r="Y70" s="94">
        <v>171694</v>
      </c>
      <c r="Z70" s="90">
        <v>87308</v>
      </c>
      <c r="AA70" s="92">
        <v>938381</v>
      </c>
      <c r="AB70" s="93">
        <v>108787</v>
      </c>
      <c r="AC70" s="94">
        <v>13228</v>
      </c>
      <c r="AD70" s="90">
        <v>-95559</v>
      </c>
      <c r="AE70" s="92">
        <v>894991</v>
      </c>
      <c r="AF70" s="93">
        <v>15325</v>
      </c>
      <c r="AG70" s="94">
        <v>60338</v>
      </c>
      <c r="AH70" s="90">
        <v>45013</v>
      </c>
      <c r="AI70" s="92">
        <v>354941</v>
      </c>
      <c r="AJ70" s="93">
        <v>26851</v>
      </c>
      <c r="AK70" s="94">
        <v>197085</v>
      </c>
      <c r="AL70" s="90">
        <v>170233</v>
      </c>
    </row>
    <row r="71" spans="1:38" s="58" customFormat="1" ht="10.5">
      <c r="A71" s="61">
        <v>10</v>
      </c>
      <c r="B71" s="62">
        <v>2014</v>
      </c>
      <c r="C71" s="63">
        <v>463755368</v>
      </c>
      <c r="D71" s="66">
        <v>2913591</v>
      </c>
      <c r="E71" s="65">
        <v>2176563</v>
      </c>
      <c r="F71" s="107">
        <v>-737028</v>
      </c>
      <c r="G71" s="63">
        <v>408399347</v>
      </c>
      <c r="H71" s="66">
        <v>1405677</v>
      </c>
      <c r="I71" s="65">
        <v>1671196</v>
      </c>
      <c r="J71" s="107">
        <v>265518</v>
      </c>
      <c r="K71" s="63">
        <v>56073114</v>
      </c>
      <c r="L71" s="66">
        <v>589664</v>
      </c>
      <c r="M71" s="65">
        <v>416642</v>
      </c>
      <c r="N71" s="107">
        <v>-173021</v>
      </c>
      <c r="O71" s="63">
        <v>30588415</v>
      </c>
      <c r="P71" s="66">
        <v>263969</v>
      </c>
      <c r="Q71" s="65">
        <v>227134</v>
      </c>
      <c r="R71" s="107">
        <v>-36834</v>
      </c>
      <c r="S71" s="63">
        <v>36166027</v>
      </c>
      <c r="T71" s="66">
        <v>289033</v>
      </c>
      <c r="U71" s="65">
        <v>612330</v>
      </c>
      <c r="V71" s="107">
        <v>323296</v>
      </c>
      <c r="W71" s="63">
        <v>7146065</v>
      </c>
      <c r="X71" s="66">
        <v>73212</v>
      </c>
      <c r="Y71" s="65">
        <v>252628</v>
      </c>
      <c r="Z71" s="107">
        <v>179415</v>
      </c>
      <c r="AA71" s="63">
        <v>666784</v>
      </c>
      <c r="AB71" s="66">
        <v>95605</v>
      </c>
      <c r="AC71" s="65">
        <v>10267</v>
      </c>
      <c r="AD71" s="107">
        <v>-85337</v>
      </c>
      <c r="AE71" s="63">
        <v>747002</v>
      </c>
      <c r="AF71" s="66">
        <v>11210</v>
      </c>
      <c r="AG71" s="65">
        <v>49074</v>
      </c>
      <c r="AH71" s="107">
        <v>37864</v>
      </c>
      <c r="AI71" s="63">
        <v>541243</v>
      </c>
      <c r="AJ71" s="66">
        <v>30415</v>
      </c>
      <c r="AK71" s="65">
        <v>197334</v>
      </c>
      <c r="AL71" s="107">
        <v>166918</v>
      </c>
    </row>
    <row r="72" spans="1:38" s="58" customFormat="1" ht="10.5">
      <c r="A72" s="61">
        <v>9</v>
      </c>
      <c r="B72" s="62">
        <v>2014</v>
      </c>
      <c r="C72" s="104">
        <v>345963937</v>
      </c>
      <c r="D72" s="105">
        <v>3526716</v>
      </c>
      <c r="E72" s="106">
        <v>2224815</v>
      </c>
      <c r="F72" s="69">
        <v>-1301901</v>
      </c>
      <c r="G72" s="104">
        <v>295194749</v>
      </c>
      <c r="H72" s="105">
        <v>1563217</v>
      </c>
      <c r="I72" s="106">
        <v>1667086</v>
      </c>
      <c r="J72" s="69">
        <v>103868</v>
      </c>
      <c r="K72" s="104">
        <v>44512891</v>
      </c>
      <c r="L72" s="105">
        <v>561563</v>
      </c>
      <c r="M72" s="106">
        <v>535194</v>
      </c>
      <c r="N72" s="69">
        <v>-26368</v>
      </c>
      <c r="O72" s="104">
        <v>37998686</v>
      </c>
      <c r="P72" s="105">
        <v>290162</v>
      </c>
      <c r="Q72" s="106">
        <v>293492</v>
      </c>
      <c r="R72" s="69">
        <v>3330</v>
      </c>
      <c r="S72" s="104">
        <v>23767267</v>
      </c>
      <c r="T72" s="105">
        <v>237658</v>
      </c>
      <c r="U72" s="106">
        <v>967374</v>
      </c>
      <c r="V72" s="69">
        <v>729716</v>
      </c>
      <c r="W72" s="104">
        <v>5245998</v>
      </c>
      <c r="X72" s="105">
        <v>87068</v>
      </c>
      <c r="Y72" s="106">
        <v>346364</v>
      </c>
      <c r="Z72" s="69">
        <v>259295</v>
      </c>
      <c r="AA72" s="104">
        <v>689444</v>
      </c>
      <c r="AB72" s="105">
        <v>97669</v>
      </c>
      <c r="AC72" s="106">
        <v>10537</v>
      </c>
      <c r="AD72" s="69">
        <v>-87131</v>
      </c>
      <c r="AE72" s="104">
        <v>677449</v>
      </c>
      <c r="AF72" s="105">
        <v>15100</v>
      </c>
      <c r="AG72" s="106">
        <v>29791</v>
      </c>
      <c r="AH72" s="69">
        <v>14691</v>
      </c>
      <c r="AI72" s="104">
        <v>287675</v>
      </c>
      <c r="AJ72" s="105">
        <v>17170</v>
      </c>
      <c r="AK72" s="106">
        <v>254184</v>
      </c>
      <c r="AL72" s="69">
        <v>237013</v>
      </c>
    </row>
    <row r="73" spans="1:38" s="58" customFormat="1" ht="10.5">
      <c r="A73" s="61">
        <v>8</v>
      </c>
      <c r="B73" s="62">
        <v>2014</v>
      </c>
      <c r="C73" s="104">
        <v>177385852</v>
      </c>
      <c r="D73" s="105">
        <v>3461322</v>
      </c>
      <c r="E73" s="106">
        <v>2432636</v>
      </c>
      <c r="F73" s="69">
        <v>-1028685</v>
      </c>
      <c r="G73" s="104">
        <v>141579021</v>
      </c>
      <c r="H73" s="105">
        <v>1644779</v>
      </c>
      <c r="I73" s="106">
        <v>1750393</v>
      </c>
      <c r="J73" s="69">
        <v>105613</v>
      </c>
      <c r="K73" s="104">
        <v>32637207</v>
      </c>
      <c r="L73" s="105">
        <v>484494</v>
      </c>
      <c r="M73" s="106">
        <v>736750</v>
      </c>
      <c r="N73" s="69">
        <v>252255</v>
      </c>
      <c r="O73" s="104">
        <v>16111789</v>
      </c>
      <c r="P73" s="105">
        <v>250976</v>
      </c>
      <c r="Q73" s="106">
        <v>316039</v>
      </c>
      <c r="R73" s="69">
        <v>65062</v>
      </c>
      <c r="S73" s="104">
        <v>17678635</v>
      </c>
      <c r="T73" s="105">
        <v>438195</v>
      </c>
      <c r="U73" s="106">
        <v>559937</v>
      </c>
      <c r="V73" s="69">
        <v>121741</v>
      </c>
      <c r="W73" s="104">
        <v>4011492</v>
      </c>
      <c r="X73" s="105">
        <v>62995</v>
      </c>
      <c r="Y73" s="106">
        <v>347019</v>
      </c>
      <c r="Z73" s="69">
        <v>284023</v>
      </c>
      <c r="AA73" s="104">
        <v>415172</v>
      </c>
      <c r="AB73" s="105">
        <v>103060</v>
      </c>
      <c r="AC73" s="106">
        <v>16367</v>
      </c>
      <c r="AD73" s="69">
        <v>-86692</v>
      </c>
      <c r="AE73" s="104">
        <v>500767</v>
      </c>
      <c r="AF73" s="105">
        <v>13395</v>
      </c>
      <c r="AG73" s="106">
        <v>34696</v>
      </c>
      <c r="AH73" s="69">
        <v>21300</v>
      </c>
      <c r="AI73" s="104">
        <v>351749</v>
      </c>
      <c r="AJ73" s="105">
        <v>22753</v>
      </c>
      <c r="AK73" s="106">
        <v>245188</v>
      </c>
      <c r="AL73" s="69">
        <v>222434</v>
      </c>
    </row>
    <row r="74" spans="1:38" s="95" customFormat="1" ht="10.5">
      <c r="A74" s="61">
        <v>7</v>
      </c>
      <c r="B74" s="62">
        <v>2014</v>
      </c>
      <c r="C74" s="63">
        <v>152573312</v>
      </c>
      <c r="D74" s="66">
        <v>3891644</v>
      </c>
      <c r="E74" s="65">
        <v>2159549</v>
      </c>
      <c r="F74" s="67">
        <v>-1732095</v>
      </c>
      <c r="G74" s="63">
        <v>110651800</v>
      </c>
      <c r="H74" s="66">
        <v>1396168</v>
      </c>
      <c r="I74" s="65">
        <v>2034580</v>
      </c>
      <c r="J74" s="68">
        <v>638411</v>
      </c>
      <c r="K74" s="63">
        <v>30365372</v>
      </c>
      <c r="L74" s="66">
        <v>579113</v>
      </c>
      <c r="M74" s="65">
        <v>685459</v>
      </c>
      <c r="N74" s="69">
        <v>106346</v>
      </c>
      <c r="O74" s="63">
        <v>17303940</v>
      </c>
      <c r="P74" s="66">
        <v>271873</v>
      </c>
      <c r="Q74" s="65">
        <v>270457</v>
      </c>
      <c r="R74" s="69">
        <v>-1416</v>
      </c>
      <c r="S74" s="63">
        <v>20133854</v>
      </c>
      <c r="T74" s="66">
        <v>296575</v>
      </c>
      <c r="U74" s="65">
        <v>741150</v>
      </c>
      <c r="V74" s="68">
        <v>444574</v>
      </c>
      <c r="W74" s="63">
        <v>4165241</v>
      </c>
      <c r="X74" s="66">
        <v>58656</v>
      </c>
      <c r="Y74" s="65">
        <v>325035</v>
      </c>
      <c r="Z74" s="68">
        <v>266378</v>
      </c>
      <c r="AA74" s="63">
        <v>345055</v>
      </c>
      <c r="AB74" s="66">
        <v>79682</v>
      </c>
      <c r="AC74" s="65">
        <v>19128</v>
      </c>
      <c r="AD74" s="69">
        <v>-60554</v>
      </c>
      <c r="AE74" s="63">
        <v>580705</v>
      </c>
      <c r="AF74" s="66">
        <v>9452</v>
      </c>
      <c r="AG74" s="65">
        <v>42246</v>
      </c>
      <c r="AH74" s="68">
        <v>32794</v>
      </c>
      <c r="AI74" s="63">
        <v>343630</v>
      </c>
      <c r="AJ74" s="66">
        <v>15477</v>
      </c>
      <c r="AK74" s="65">
        <v>273781</v>
      </c>
      <c r="AL74" s="68">
        <v>258303</v>
      </c>
    </row>
    <row r="75" spans="1:38" s="58" customFormat="1" ht="10.5">
      <c r="A75" s="97">
        <v>6</v>
      </c>
      <c r="B75" s="98">
        <v>2014</v>
      </c>
      <c r="C75" s="99">
        <v>160010682</v>
      </c>
      <c r="D75" s="100">
        <v>4911573</v>
      </c>
      <c r="E75" s="101">
        <v>1455825</v>
      </c>
      <c r="F75" s="102">
        <v>-3455747</v>
      </c>
      <c r="G75" s="99">
        <v>119631710</v>
      </c>
      <c r="H75" s="100">
        <v>535405</v>
      </c>
      <c r="I75" s="101">
        <v>3372287</v>
      </c>
      <c r="J75" s="103">
        <v>2836881</v>
      </c>
      <c r="K75" s="99">
        <v>39381438</v>
      </c>
      <c r="L75" s="100">
        <v>631291</v>
      </c>
      <c r="M75" s="101">
        <v>618193</v>
      </c>
      <c r="N75" s="102">
        <v>-13097</v>
      </c>
      <c r="O75" s="99">
        <v>15957421</v>
      </c>
      <c r="P75" s="100">
        <v>326297</v>
      </c>
      <c r="Q75" s="101">
        <v>203153</v>
      </c>
      <c r="R75" s="102">
        <v>-123144</v>
      </c>
      <c r="S75" s="99">
        <v>17485899</v>
      </c>
      <c r="T75" s="100">
        <v>306898</v>
      </c>
      <c r="U75" s="101">
        <v>742392</v>
      </c>
      <c r="V75" s="103">
        <v>435494</v>
      </c>
      <c r="W75" s="99">
        <v>3199542</v>
      </c>
      <c r="X75" s="100">
        <v>84283</v>
      </c>
      <c r="Y75" s="101">
        <v>139686</v>
      </c>
      <c r="Z75" s="103">
        <v>55402</v>
      </c>
      <c r="AA75" s="99">
        <v>502842</v>
      </c>
      <c r="AB75" s="100">
        <v>90378</v>
      </c>
      <c r="AC75" s="101">
        <v>14652</v>
      </c>
      <c r="AD75" s="102">
        <v>-75725</v>
      </c>
      <c r="AE75" s="99">
        <v>378305</v>
      </c>
      <c r="AF75" s="100">
        <v>13892</v>
      </c>
      <c r="AG75" s="101">
        <v>33939</v>
      </c>
      <c r="AH75" s="103">
        <v>20046</v>
      </c>
      <c r="AI75" s="99">
        <v>353314</v>
      </c>
      <c r="AJ75" s="100">
        <v>10595</v>
      </c>
      <c r="AK75" s="101">
        <v>277756</v>
      </c>
      <c r="AL75" s="103">
        <v>267160</v>
      </c>
    </row>
    <row r="76" spans="1:38" s="95" customFormat="1" ht="10.5">
      <c r="A76" s="85">
        <v>5</v>
      </c>
      <c r="B76" s="86">
        <v>2014</v>
      </c>
      <c r="C76" s="87">
        <v>197378535</v>
      </c>
      <c r="D76" s="96">
        <v>4359586</v>
      </c>
      <c r="E76" s="89">
        <v>1506966</v>
      </c>
      <c r="F76" s="90">
        <v>-2852620</v>
      </c>
      <c r="G76" s="87">
        <v>147813945</v>
      </c>
      <c r="H76" s="96">
        <v>757843</v>
      </c>
      <c r="I76" s="89">
        <v>2576450</v>
      </c>
      <c r="J76" s="91">
        <v>1818606</v>
      </c>
      <c r="K76" s="87">
        <v>39642261</v>
      </c>
      <c r="L76" s="96">
        <v>537033</v>
      </c>
      <c r="M76" s="89">
        <v>638943</v>
      </c>
      <c r="N76" s="91">
        <v>101910</v>
      </c>
      <c r="O76" s="87">
        <v>15786846</v>
      </c>
      <c r="P76" s="96">
        <v>207627</v>
      </c>
      <c r="Q76" s="89">
        <v>311912</v>
      </c>
      <c r="R76" s="91">
        <v>104284</v>
      </c>
      <c r="S76" s="87">
        <v>19511571</v>
      </c>
      <c r="T76" s="96">
        <v>314588</v>
      </c>
      <c r="U76" s="89">
        <v>731485</v>
      </c>
      <c r="V76" s="91">
        <v>416896</v>
      </c>
      <c r="W76" s="87">
        <v>3029484</v>
      </c>
      <c r="X76" s="96">
        <v>48337</v>
      </c>
      <c r="Y76" s="89">
        <v>212211</v>
      </c>
      <c r="Z76" s="91">
        <v>163873</v>
      </c>
      <c r="AA76" s="87">
        <v>504710</v>
      </c>
      <c r="AB76" s="96">
        <v>68111</v>
      </c>
      <c r="AC76" s="89">
        <v>20994</v>
      </c>
      <c r="AD76" s="90">
        <v>-47117</v>
      </c>
      <c r="AE76" s="87">
        <v>406587</v>
      </c>
      <c r="AF76" s="96">
        <v>10747</v>
      </c>
      <c r="AG76" s="89">
        <v>38693</v>
      </c>
      <c r="AH76" s="91">
        <v>27946</v>
      </c>
      <c r="AI76" s="87">
        <v>262413</v>
      </c>
      <c r="AJ76" s="96">
        <v>11269</v>
      </c>
      <c r="AK76" s="89">
        <v>234462</v>
      </c>
      <c r="AL76" s="91">
        <v>223193</v>
      </c>
    </row>
    <row r="77" spans="1:38" ht="10.5">
      <c r="A77" s="85">
        <v>4</v>
      </c>
      <c r="B77" s="86">
        <v>2014</v>
      </c>
      <c r="C77" s="92">
        <v>226283204</v>
      </c>
      <c r="D77" s="93">
        <v>3956663</v>
      </c>
      <c r="E77" s="94">
        <v>1527683</v>
      </c>
      <c r="F77" s="90">
        <v>-2428980</v>
      </c>
      <c r="G77" s="92">
        <v>169163815</v>
      </c>
      <c r="H77" s="93">
        <v>624354</v>
      </c>
      <c r="I77" s="94">
        <v>2601672</v>
      </c>
      <c r="J77" s="90">
        <v>1977317</v>
      </c>
      <c r="K77" s="92">
        <v>39908637</v>
      </c>
      <c r="L77" s="93">
        <v>636705</v>
      </c>
      <c r="M77" s="94">
        <v>385063</v>
      </c>
      <c r="N77" s="90">
        <v>-251642</v>
      </c>
      <c r="O77" s="92">
        <v>16130399</v>
      </c>
      <c r="P77" s="93">
        <v>262457</v>
      </c>
      <c r="Q77" s="94">
        <v>197992</v>
      </c>
      <c r="R77" s="90">
        <v>-64464</v>
      </c>
      <c r="S77" s="92">
        <v>21513445</v>
      </c>
      <c r="T77" s="93">
        <v>319714</v>
      </c>
      <c r="U77" s="94">
        <v>788531</v>
      </c>
      <c r="V77" s="90">
        <v>468816</v>
      </c>
      <c r="W77" s="92">
        <v>3228402</v>
      </c>
      <c r="X77" s="93">
        <v>60459</v>
      </c>
      <c r="Y77" s="94">
        <v>136751</v>
      </c>
      <c r="Z77" s="90">
        <v>76292</v>
      </c>
      <c r="AA77" s="92">
        <v>539600</v>
      </c>
      <c r="AB77" s="93">
        <v>73893</v>
      </c>
      <c r="AC77" s="94">
        <v>12564</v>
      </c>
      <c r="AD77" s="90">
        <v>-61329</v>
      </c>
      <c r="AE77" s="92">
        <v>474469</v>
      </c>
      <c r="AF77" s="93">
        <v>9470</v>
      </c>
      <c r="AG77" s="94">
        <v>42848</v>
      </c>
      <c r="AH77" s="90">
        <v>33378</v>
      </c>
      <c r="AI77" s="92">
        <v>199035</v>
      </c>
      <c r="AJ77" s="93">
        <v>13675</v>
      </c>
      <c r="AK77" s="94">
        <v>226217</v>
      </c>
      <c r="AL77" s="90">
        <v>212542</v>
      </c>
    </row>
    <row r="78" spans="1:38" s="58" customFormat="1" ht="10.5">
      <c r="A78" s="85">
        <v>3</v>
      </c>
      <c r="B78" s="86">
        <v>2014</v>
      </c>
      <c r="C78" s="87">
        <v>258933857</v>
      </c>
      <c r="D78" s="88">
        <v>3091254</v>
      </c>
      <c r="E78" s="89">
        <v>1875732</v>
      </c>
      <c r="F78" s="90">
        <v>-1215521</v>
      </c>
      <c r="G78" s="87">
        <v>185633058</v>
      </c>
      <c r="H78" s="88">
        <v>922671</v>
      </c>
      <c r="I78" s="89">
        <v>1959023</v>
      </c>
      <c r="J78" s="91">
        <v>1036352</v>
      </c>
      <c r="K78" s="87">
        <v>48690311</v>
      </c>
      <c r="L78" s="88">
        <v>600205</v>
      </c>
      <c r="M78" s="89">
        <v>360124</v>
      </c>
      <c r="N78" s="90">
        <v>-240081</v>
      </c>
      <c r="O78" s="87">
        <v>22099216</v>
      </c>
      <c r="P78" s="88">
        <v>230209</v>
      </c>
      <c r="Q78" s="89">
        <v>226876</v>
      </c>
      <c r="R78" s="90">
        <v>-3333</v>
      </c>
      <c r="S78" s="87">
        <v>26162267</v>
      </c>
      <c r="T78" s="88">
        <v>393117</v>
      </c>
      <c r="U78" s="89">
        <v>602103</v>
      </c>
      <c r="V78" s="91">
        <v>208986</v>
      </c>
      <c r="W78" s="87">
        <v>3132080</v>
      </c>
      <c r="X78" s="88">
        <v>85368</v>
      </c>
      <c r="Y78" s="89">
        <v>90408</v>
      </c>
      <c r="Z78" s="90">
        <v>5040</v>
      </c>
      <c r="AA78" s="87">
        <v>685891</v>
      </c>
      <c r="AB78" s="88">
        <v>82888</v>
      </c>
      <c r="AC78" s="89">
        <v>10874</v>
      </c>
      <c r="AD78" s="90">
        <v>-72013</v>
      </c>
      <c r="AE78" s="87">
        <v>665531</v>
      </c>
      <c r="AF78" s="88">
        <v>10237</v>
      </c>
      <c r="AG78" s="89">
        <v>47706</v>
      </c>
      <c r="AH78" s="91">
        <v>37468</v>
      </c>
      <c r="AI78" s="87">
        <v>317612</v>
      </c>
      <c r="AJ78" s="88">
        <v>16227</v>
      </c>
      <c r="AK78" s="89">
        <v>225475</v>
      </c>
      <c r="AL78" s="91">
        <v>209247</v>
      </c>
    </row>
    <row r="79" spans="1:38" s="58" customFormat="1" ht="10.5">
      <c r="A79" s="61">
        <v>2</v>
      </c>
      <c r="B79" s="62">
        <v>2014</v>
      </c>
      <c r="C79" s="63">
        <v>281064397</v>
      </c>
      <c r="D79" s="64">
        <v>3837477</v>
      </c>
      <c r="E79" s="65">
        <v>1394718</v>
      </c>
      <c r="F79" s="67">
        <v>-2442758</v>
      </c>
      <c r="G79" s="63">
        <v>214730567</v>
      </c>
      <c r="H79" s="66">
        <v>678706</v>
      </c>
      <c r="I79" s="65">
        <v>2376633</v>
      </c>
      <c r="J79" s="68">
        <v>1697926</v>
      </c>
      <c r="K79" s="63">
        <v>38427803</v>
      </c>
      <c r="L79" s="64">
        <v>701560</v>
      </c>
      <c r="M79" s="65">
        <v>418969</v>
      </c>
      <c r="N79" s="69">
        <v>-282591</v>
      </c>
      <c r="O79" s="63">
        <v>27385896</v>
      </c>
      <c r="P79" s="64">
        <v>222794</v>
      </c>
      <c r="Q79" s="65">
        <v>217848</v>
      </c>
      <c r="R79" s="69">
        <v>-4945</v>
      </c>
      <c r="S79" s="63">
        <v>23446120</v>
      </c>
      <c r="T79" s="64">
        <v>196634</v>
      </c>
      <c r="U79" s="65">
        <v>958305</v>
      </c>
      <c r="V79" s="68">
        <v>761671</v>
      </c>
      <c r="W79" s="63">
        <v>2557784</v>
      </c>
      <c r="X79" s="64">
        <v>53803</v>
      </c>
      <c r="Y79" s="65">
        <v>99582</v>
      </c>
      <c r="Z79" s="68">
        <v>45779</v>
      </c>
      <c r="AA79" s="63">
        <v>605684</v>
      </c>
      <c r="AB79" s="64">
        <v>98980</v>
      </c>
      <c r="AC79" s="65">
        <v>8542</v>
      </c>
      <c r="AD79" s="69">
        <v>-90438</v>
      </c>
      <c r="AE79" s="63">
        <v>522160</v>
      </c>
      <c r="AF79" s="64">
        <v>7155</v>
      </c>
      <c r="AG79" s="65">
        <v>49349</v>
      </c>
      <c r="AH79" s="68">
        <v>42193</v>
      </c>
      <c r="AI79" s="63">
        <v>367989</v>
      </c>
      <c r="AJ79" s="64">
        <v>12011</v>
      </c>
      <c r="AK79" s="65">
        <v>251310</v>
      </c>
      <c r="AL79" s="68">
        <v>239299</v>
      </c>
    </row>
    <row r="80" spans="1:38" s="58" customFormat="1" ht="10.5">
      <c r="A80" s="56">
        <v>1</v>
      </c>
      <c r="B80" s="57">
        <v>2014</v>
      </c>
      <c r="C80" s="39">
        <v>350704445</v>
      </c>
      <c r="D80" s="40">
        <v>4166513</v>
      </c>
      <c r="E80" s="41">
        <v>1188132</v>
      </c>
      <c r="F80" s="59">
        <v>-2978380</v>
      </c>
      <c r="G80" s="39">
        <v>277481113</v>
      </c>
      <c r="H80" s="40">
        <v>703105</v>
      </c>
      <c r="I80" s="41">
        <v>2360306</v>
      </c>
      <c r="J80" s="60">
        <v>1657201</v>
      </c>
      <c r="K80" s="39">
        <v>50540331</v>
      </c>
      <c r="L80" s="40">
        <v>521758</v>
      </c>
      <c r="M80" s="41">
        <v>538476</v>
      </c>
      <c r="N80" s="59">
        <v>16718</v>
      </c>
      <c r="O80" s="39">
        <v>30687583</v>
      </c>
      <c r="P80" s="40">
        <v>163849</v>
      </c>
      <c r="Q80" s="41">
        <v>292705</v>
      </c>
      <c r="R80" s="60">
        <v>128856</v>
      </c>
      <c r="S80" s="39">
        <v>23228047</v>
      </c>
      <c r="T80" s="40">
        <v>170716</v>
      </c>
      <c r="U80" s="41">
        <v>976548</v>
      </c>
      <c r="V80" s="59">
        <v>805831</v>
      </c>
      <c r="W80" s="39">
        <v>3459202</v>
      </c>
      <c r="X80" s="40">
        <v>35724</v>
      </c>
      <c r="Y80" s="41">
        <v>142159</v>
      </c>
      <c r="Z80" s="60">
        <v>106434</v>
      </c>
      <c r="AA80" s="39">
        <v>671674</v>
      </c>
      <c r="AB80" s="40">
        <v>71474</v>
      </c>
      <c r="AC80" s="41">
        <v>13093</v>
      </c>
      <c r="AD80" s="59">
        <v>-58381</v>
      </c>
      <c r="AE80" s="39">
        <v>671155</v>
      </c>
      <c r="AF80" s="40">
        <v>9075</v>
      </c>
      <c r="AG80" s="41">
        <v>47080</v>
      </c>
      <c r="AH80" s="60">
        <v>38005</v>
      </c>
      <c r="AI80" s="39">
        <v>498360</v>
      </c>
      <c r="AJ80" s="40">
        <v>7693</v>
      </c>
      <c r="AK80" s="41">
        <v>261662</v>
      </c>
      <c r="AL80" s="59">
        <v>253968</v>
      </c>
    </row>
    <row r="81" spans="1:38" ht="10.5">
      <c r="A81" s="3">
        <v>12</v>
      </c>
      <c r="B81" s="4">
        <v>2013</v>
      </c>
      <c r="C81" s="28">
        <v>263396270</v>
      </c>
      <c r="D81" s="29">
        <v>2718300</v>
      </c>
      <c r="E81" s="30">
        <v>1797764</v>
      </c>
      <c r="F81" s="23">
        <v>-920536</v>
      </c>
      <c r="G81" s="28">
        <v>212219207</v>
      </c>
      <c r="H81" s="29">
        <v>1008058</v>
      </c>
      <c r="I81" s="30">
        <v>1630539</v>
      </c>
      <c r="J81" s="31">
        <v>622481</v>
      </c>
      <c r="K81" s="28">
        <v>44097925</v>
      </c>
      <c r="L81" s="29">
        <v>710751</v>
      </c>
      <c r="M81" s="30">
        <v>395252</v>
      </c>
      <c r="N81" s="23">
        <v>-315499</v>
      </c>
      <c r="O81" s="32">
        <v>20103980</v>
      </c>
      <c r="P81" s="33">
        <v>231694</v>
      </c>
      <c r="Q81" s="34">
        <v>181356</v>
      </c>
      <c r="R81" s="35">
        <v>-50337</v>
      </c>
      <c r="S81" s="28">
        <v>17775568</v>
      </c>
      <c r="T81" s="29">
        <v>260147</v>
      </c>
      <c r="U81" s="30">
        <v>744027</v>
      </c>
      <c r="V81" s="23">
        <v>483880</v>
      </c>
      <c r="W81" s="28">
        <v>2905534</v>
      </c>
      <c r="X81" s="29">
        <v>56699</v>
      </c>
      <c r="Y81" s="30">
        <v>81618</v>
      </c>
      <c r="Z81" s="31">
        <v>24918</v>
      </c>
      <c r="AA81" s="28">
        <v>771604</v>
      </c>
      <c r="AB81" s="29">
        <v>80981</v>
      </c>
      <c r="AC81" s="30">
        <v>11634</v>
      </c>
      <c r="AD81" s="23">
        <v>-69347</v>
      </c>
      <c r="AE81" s="28">
        <v>316610</v>
      </c>
      <c r="AF81" s="29">
        <v>9895</v>
      </c>
      <c r="AG81" s="30">
        <v>21980</v>
      </c>
      <c r="AH81" s="31">
        <v>12084</v>
      </c>
      <c r="AI81" s="28">
        <v>259121</v>
      </c>
      <c r="AJ81" s="29">
        <v>9698</v>
      </c>
      <c r="AK81" s="30">
        <v>193292</v>
      </c>
      <c r="AL81" s="23">
        <v>183593</v>
      </c>
    </row>
    <row r="82" spans="1:38" ht="10.5">
      <c r="A82" s="3">
        <v>11</v>
      </c>
      <c r="B82" s="4">
        <v>2013</v>
      </c>
      <c r="C82" s="36">
        <v>229824509</v>
      </c>
      <c r="D82" s="37">
        <v>2539594</v>
      </c>
      <c r="E82" s="38">
        <v>2201300</v>
      </c>
      <c r="F82" s="24">
        <v>-338293</v>
      </c>
      <c r="G82" s="39">
        <v>183270112</v>
      </c>
      <c r="H82" s="40">
        <v>1253485</v>
      </c>
      <c r="I82" s="41">
        <v>1432514</v>
      </c>
      <c r="J82" s="35">
        <v>179028</v>
      </c>
      <c r="K82" s="39">
        <v>52250720</v>
      </c>
      <c r="L82" s="40">
        <v>842830</v>
      </c>
      <c r="M82" s="41">
        <v>326785</v>
      </c>
      <c r="N82" s="25">
        <v>-516044</v>
      </c>
      <c r="O82" s="39">
        <v>16697909</v>
      </c>
      <c r="P82" s="40">
        <v>284586</v>
      </c>
      <c r="Q82" s="41">
        <v>155465</v>
      </c>
      <c r="R82" s="35">
        <v>-129121</v>
      </c>
      <c r="S82" s="39">
        <v>16478678</v>
      </c>
      <c r="T82" s="40">
        <v>231286</v>
      </c>
      <c r="U82" s="41">
        <v>836189</v>
      </c>
      <c r="V82" s="25">
        <v>604902</v>
      </c>
      <c r="W82" s="39">
        <v>2985511</v>
      </c>
      <c r="X82" s="40">
        <v>48713</v>
      </c>
      <c r="Y82" s="41">
        <v>99620</v>
      </c>
      <c r="Z82" s="35">
        <v>50907</v>
      </c>
      <c r="AA82" s="39">
        <v>634649</v>
      </c>
      <c r="AB82" s="40">
        <v>78618</v>
      </c>
      <c r="AC82" s="41">
        <v>8363</v>
      </c>
      <c r="AD82" s="25">
        <v>-70254</v>
      </c>
      <c r="AE82" s="39">
        <v>275776</v>
      </c>
      <c r="AF82" s="40">
        <v>9536</v>
      </c>
      <c r="AG82" s="41">
        <v>25559</v>
      </c>
      <c r="AH82" s="35">
        <v>16022</v>
      </c>
      <c r="AI82" s="39">
        <v>276336</v>
      </c>
      <c r="AJ82" s="40">
        <v>12130</v>
      </c>
      <c r="AK82" s="41">
        <v>187809</v>
      </c>
      <c r="AL82" s="25">
        <v>175679</v>
      </c>
    </row>
    <row r="83" spans="1:38" ht="10.5">
      <c r="A83" s="3">
        <v>10</v>
      </c>
      <c r="B83" s="4">
        <v>2013</v>
      </c>
      <c r="C83" s="42">
        <v>249350801</v>
      </c>
      <c r="D83" s="43">
        <v>3637579</v>
      </c>
      <c r="E83" s="44">
        <v>1383498</v>
      </c>
      <c r="F83" s="25">
        <v>-2254080</v>
      </c>
      <c r="G83" s="39">
        <v>206387547</v>
      </c>
      <c r="H83" s="40">
        <v>735918</v>
      </c>
      <c r="I83" s="41">
        <v>2369493</v>
      </c>
      <c r="J83" s="35">
        <v>1633574</v>
      </c>
      <c r="K83" s="39">
        <v>41293251</v>
      </c>
      <c r="L83" s="40">
        <v>650939</v>
      </c>
      <c r="M83" s="41">
        <v>450941</v>
      </c>
      <c r="N83" s="25">
        <v>-199997</v>
      </c>
      <c r="O83" s="39">
        <v>13225398</v>
      </c>
      <c r="P83" s="40">
        <v>183008</v>
      </c>
      <c r="Q83" s="41">
        <v>169287</v>
      </c>
      <c r="R83" s="35">
        <v>-13720</v>
      </c>
      <c r="S83" s="39">
        <v>17000100</v>
      </c>
      <c r="T83" s="40">
        <v>224687</v>
      </c>
      <c r="U83" s="41">
        <v>801439</v>
      </c>
      <c r="V83" s="25">
        <v>576751</v>
      </c>
      <c r="W83" s="39">
        <v>3043631</v>
      </c>
      <c r="X83" s="40">
        <v>45268</v>
      </c>
      <c r="Y83" s="41">
        <v>122343</v>
      </c>
      <c r="Z83" s="35">
        <v>77075</v>
      </c>
      <c r="AA83" s="39">
        <v>598546</v>
      </c>
      <c r="AB83" s="40">
        <v>60336</v>
      </c>
      <c r="AC83" s="41">
        <v>10689</v>
      </c>
      <c r="AD83" s="25">
        <v>-49646</v>
      </c>
      <c r="AE83" s="39">
        <v>276544</v>
      </c>
      <c r="AF83" s="40">
        <v>8184</v>
      </c>
      <c r="AG83" s="41">
        <v>30563</v>
      </c>
      <c r="AH83" s="35">
        <v>22379</v>
      </c>
      <c r="AI83" s="39">
        <v>181245</v>
      </c>
      <c r="AJ83" s="40">
        <v>8511</v>
      </c>
      <c r="AK83" s="41">
        <v>189972</v>
      </c>
      <c r="AL83" s="25">
        <v>181461</v>
      </c>
    </row>
    <row r="84" spans="1:38" ht="10.5">
      <c r="A84" s="3">
        <v>9</v>
      </c>
      <c r="B84" s="4">
        <v>2013</v>
      </c>
      <c r="C84" s="45">
        <v>253700280</v>
      </c>
      <c r="D84" s="43">
        <v>3655540</v>
      </c>
      <c r="E84" s="44">
        <v>1262181</v>
      </c>
      <c r="F84" s="25">
        <v>-2393358</v>
      </c>
      <c r="G84" s="28">
        <v>206454026</v>
      </c>
      <c r="H84" s="40">
        <v>533787</v>
      </c>
      <c r="I84" s="41">
        <v>2546410</v>
      </c>
      <c r="J84" s="35">
        <v>2012622</v>
      </c>
      <c r="K84" s="28">
        <v>39423834</v>
      </c>
      <c r="L84" s="40">
        <v>642519</v>
      </c>
      <c r="M84" s="41">
        <v>353864</v>
      </c>
      <c r="N84" s="25">
        <v>-288654</v>
      </c>
      <c r="O84" s="39">
        <v>13298553</v>
      </c>
      <c r="P84" s="40">
        <v>239557</v>
      </c>
      <c r="Q84" s="41">
        <v>132925</v>
      </c>
      <c r="R84" s="35">
        <v>-106632</v>
      </c>
      <c r="S84" s="39">
        <v>16678973</v>
      </c>
      <c r="T84" s="40">
        <v>218510</v>
      </c>
      <c r="U84" s="41">
        <v>794163</v>
      </c>
      <c r="V84" s="25">
        <v>575652</v>
      </c>
      <c r="W84" s="39">
        <v>2530537</v>
      </c>
      <c r="X84" s="40">
        <v>50307</v>
      </c>
      <c r="Y84" s="41">
        <v>98635</v>
      </c>
      <c r="Z84" s="35">
        <v>48327</v>
      </c>
      <c r="AA84" s="39">
        <v>547664</v>
      </c>
      <c r="AB84" s="40">
        <v>71317</v>
      </c>
      <c r="AC84" s="41">
        <v>7080</v>
      </c>
      <c r="AD84" s="25">
        <v>-64237</v>
      </c>
      <c r="AE84" s="39">
        <v>234318</v>
      </c>
      <c r="AF84" s="40">
        <v>9156</v>
      </c>
      <c r="AG84" s="41">
        <v>24605</v>
      </c>
      <c r="AH84" s="35">
        <v>15449</v>
      </c>
      <c r="AI84" s="39">
        <v>224259</v>
      </c>
      <c r="AJ84" s="40">
        <v>9103</v>
      </c>
      <c r="AK84" s="41">
        <v>184084</v>
      </c>
      <c r="AL84" s="25">
        <v>174981</v>
      </c>
    </row>
    <row r="85" spans="1:38" ht="10.5">
      <c r="A85" s="3">
        <v>8</v>
      </c>
      <c r="B85" s="4">
        <v>2013</v>
      </c>
      <c r="C85" s="42">
        <v>309656854</v>
      </c>
      <c r="D85" s="43">
        <v>3417629</v>
      </c>
      <c r="E85" s="44">
        <v>1159691</v>
      </c>
      <c r="F85" s="25">
        <v>-2257937</v>
      </c>
      <c r="G85" s="39">
        <v>266078015</v>
      </c>
      <c r="H85" s="40">
        <v>680447</v>
      </c>
      <c r="I85" s="41">
        <v>2056459</v>
      </c>
      <c r="J85" s="35">
        <v>1376011</v>
      </c>
      <c r="K85" s="39">
        <v>41795206</v>
      </c>
      <c r="L85" s="40">
        <v>538225</v>
      </c>
      <c r="M85" s="41">
        <v>415840</v>
      </c>
      <c r="N85" s="25">
        <v>-122385</v>
      </c>
      <c r="O85" s="39">
        <v>13293466</v>
      </c>
      <c r="P85" s="40">
        <v>159948</v>
      </c>
      <c r="Q85" s="41">
        <v>183261</v>
      </c>
      <c r="R85" s="35">
        <v>23313</v>
      </c>
      <c r="S85" s="39">
        <v>16495303</v>
      </c>
      <c r="T85" s="40">
        <v>176716</v>
      </c>
      <c r="U85" s="41">
        <v>864459</v>
      </c>
      <c r="V85" s="25">
        <v>687743</v>
      </c>
      <c r="W85" s="39">
        <v>2320398</v>
      </c>
      <c r="X85" s="40">
        <v>29908</v>
      </c>
      <c r="Y85" s="41">
        <v>128381</v>
      </c>
      <c r="Z85" s="35">
        <v>98472</v>
      </c>
      <c r="AA85" s="39">
        <v>488360</v>
      </c>
      <c r="AB85" s="40">
        <v>47619</v>
      </c>
      <c r="AC85" s="41">
        <v>7638</v>
      </c>
      <c r="AD85" s="25">
        <v>-39980</v>
      </c>
      <c r="AE85" s="39">
        <v>299723</v>
      </c>
      <c r="AF85" s="40">
        <v>8199</v>
      </c>
      <c r="AG85" s="41">
        <v>27268</v>
      </c>
      <c r="AH85" s="35">
        <v>19068</v>
      </c>
      <c r="AI85" s="39">
        <v>218145</v>
      </c>
      <c r="AJ85" s="40">
        <v>7845</v>
      </c>
      <c r="AK85" s="41">
        <v>198396</v>
      </c>
      <c r="AL85" s="25">
        <v>190550</v>
      </c>
    </row>
    <row r="86" spans="1:38" ht="10.5">
      <c r="A86" s="3">
        <v>7</v>
      </c>
      <c r="B86" s="4">
        <v>2013</v>
      </c>
      <c r="C86" s="42">
        <v>414079108</v>
      </c>
      <c r="D86" s="43">
        <v>3722763</v>
      </c>
      <c r="E86" s="44">
        <v>987472</v>
      </c>
      <c r="F86" s="25">
        <v>-2735290</v>
      </c>
      <c r="G86" s="39">
        <v>359682812</v>
      </c>
      <c r="H86" s="40">
        <v>515116</v>
      </c>
      <c r="I86" s="41">
        <v>2343278</v>
      </c>
      <c r="J86" s="35">
        <v>1828162</v>
      </c>
      <c r="K86" s="39">
        <v>58498114</v>
      </c>
      <c r="L86" s="40">
        <v>596235</v>
      </c>
      <c r="M86" s="41">
        <v>367852</v>
      </c>
      <c r="N86" s="25">
        <v>-228383</v>
      </c>
      <c r="O86" s="39">
        <v>14566012</v>
      </c>
      <c r="P86" s="40">
        <v>101326</v>
      </c>
      <c r="Q86" s="41">
        <v>239178</v>
      </c>
      <c r="R86" s="35">
        <v>137851</v>
      </c>
      <c r="S86" s="39">
        <v>22099350</v>
      </c>
      <c r="T86" s="40">
        <v>174049</v>
      </c>
      <c r="U86" s="41">
        <v>924415</v>
      </c>
      <c r="V86" s="25">
        <v>750365</v>
      </c>
      <c r="W86" s="39">
        <v>2196191</v>
      </c>
      <c r="X86" s="40">
        <v>32345</v>
      </c>
      <c r="Y86" s="41">
        <v>107219</v>
      </c>
      <c r="Z86" s="35">
        <v>74874</v>
      </c>
      <c r="AA86" s="39">
        <v>551723</v>
      </c>
      <c r="AB86" s="40">
        <v>48255</v>
      </c>
      <c r="AC86" s="41">
        <v>6882</v>
      </c>
      <c r="AD86" s="25">
        <v>-41372</v>
      </c>
      <c r="AE86" s="39">
        <v>308043</v>
      </c>
      <c r="AF86" s="40">
        <v>9903</v>
      </c>
      <c r="AG86" s="41">
        <v>23958</v>
      </c>
      <c r="AH86" s="35">
        <v>14055</v>
      </c>
      <c r="AI86" s="39">
        <v>253069</v>
      </c>
      <c r="AJ86" s="40">
        <v>7943</v>
      </c>
      <c r="AK86" s="41">
        <v>179326</v>
      </c>
      <c r="AL86" s="25">
        <v>171383</v>
      </c>
    </row>
    <row r="87" spans="1:38" ht="10.5">
      <c r="A87" s="3">
        <v>6</v>
      </c>
      <c r="B87" s="4">
        <v>2013</v>
      </c>
      <c r="C87" s="42">
        <v>514237583</v>
      </c>
      <c r="D87" s="43">
        <v>3010434</v>
      </c>
      <c r="E87" s="44">
        <v>1182805</v>
      </c>
      <c r="F87" s="25">
        <v>-1827628</v>
      </c>
      <c r="G87" s="39">
        <v>437696319</v>
      </c>
      <c r="H87" s="40">
        <v>714970</v>
      </c>
      <c r="I87" s="41">
        <v>1622851</v>
      </c>
      <c r="J87" s="35">
        <v>907880</v>
      </c>
      <c r="K87" s="39">
        <v>66010441</v>
      </c>
      <c r="L87" s="40">
        <v>542834</v>
      </c>
      <c r="M87" s="41">
        <v>378186</v>
      </c>
      <c r="N87" s="25">
        <v>-164647</v>
      </c>
      <c r="O87" s="39">
        <v>14083549</v>
      </c>
      <c r="P87" s="40">
        <v>117130</v>
      </c>
      <c r="Q87" s="41">
        <v>193341</v>
      </c>
      <c r="R87" s="35">
        <v>76211</v>
      </c>
      <c r="S87" s="39">
        <v>27936698</v>
      </c>
      <c r="T87" s="40">
        <v>154609</v>
      </c>
      <c r="U87" s="41">
        <v>914629</v>
      </c>
      <c r="V87" s="25">
        <v>760020</v>
      </c>
      <c r="W87" s="39">
        <v>2570535</v>
      </c>
      <c r="X87" s="40">
        <v>33026</v>
      </c>
      <c r="Y87" s="41">
        <v>105361</v>
      </c>
      <c r="Z87" s="35">
        <v>72335</v>
      </c>
      <c r="AA87" s="39">
        <v>546124</v>
      </c>
      <c r="AB87" s="40">
        <v>41695</v>
      </c>
      <c r="AC87" s="41">
        <v>6893</v>
      </c>
      <c r="AD87" s="25">
        <v>-34801</v>
      </c>
      <c r="AE87" s="39">
        <v>357487</v>
      </c>
      <c r="AF87" s="40">
        <v>8850</v>
      </c>
      <c r="AG87" s="41">
        <v>24421</v>
      </c>
      <c r="AH87" s="35">
        <v>15570</v>
      </c>
      <c r="AI87" s="39">
        <v>425904</v>
      </c>
      <c r="AJ87" s="40">
        <v>9489</v>
      </c>
      <c r="AK87" s="41">
        <v>177551</v>
      </c>
      <c r="AL87" s="25">
        <v>168061</v>
      </c>
    </row>
    <row r="88" spans="1:38" ht="10.5">
      <c r="A88" s="3">
        <v>5</v>
      </c>
      <c r="B88" s="4">
        <v>2013</v>
      </c>
      <c r="C88" s="42">
        <v>435189412</v>
      </c>
      <c r="D88" s="43">
        <v>4386462</v>
      </c>
      <c r="E88" s="44">
        <v>1386866</v>
      </c>
      <c r="F88" s="25">
        <v>-2999595</v>
      </c>
      <c r="G88" s="39">
        <v>343148292</v>
      </c>
      <c r="H88" s="40">
        <v>808164</v>
      </c>
      <c r="I88" s="41">
        <v>2602612</v>
      </c>
      <c r="J88" s="35">
        <v>1794447</v>
      </c>
      <c r="K88" s="39">
        <v>94367177</v>
      </c>
      <c r="L88" s="40">
        <v>597525</v>
      </c>
      <c r="M88" s="41">
        <v>510271</v>
      </c>
      <c r="N88" s="25">
        <v>-87254</v>
      </c>
      <c r="O88" s="39">
        <v>15078830</v>
      </c>
      <c r="P88" s="40">
        <v>128660</v>
      </c>
      <c r="Q88" s="41">
        <v>234133</v>
      </c>
      <c r="R88" s="35">
        <v>105472</v>
      </c>
      <c r="S88" s="39">
        <v>22668152</v>
      </c>
      <c r="T88" s="40">
        <v>244371</v>
      </c>
      <c r="U88" s="41">
        <v>1138345</v>
      </c>
      <c r="V88" s="25">
        <v>893973</v>
      </c>
      <c r="W88" s="39">
        <v>2543860</v>
      </c>
      <c r="X88" s="40">
        <v>28477</v>
      </c>
      <c r="Y88" s="41">
        <v>123700</v>
      </c>
      <c r="Z88" s="35">
        <v>95222</v>
      </c>
      <c r="AA88" s="39">
        <v>723373</v>
      </c>
      <c r="AB88" s="40">
        <v>41311</v>
      </c>
      <c r="AC88" s="41">
        <v>9064</v>
      </c>
      <c r="AD88" s="25">
        <v>-32246</v>
      </c>
      <c r="AE88" s="39">
        <v>486576</v>
      </c>
      <c r="AF88" s="40">
        <v>11417</v>
      </c>
      <c r="AG88" s="41">
        <v>29212</v>
      </c>
      <c r="AH88" s="35">
        <v>17795</v>
      </c>
      <c r="AI88" s="39">
        <v>422648</v>
      </c>
      <c r="AJ88" s="40">
        <v>8595</v>
      </c>
      <c r="AK88" s="41">
        <v>186971</v>
      </c>
      <c r="AL88" s="25">
        <v>178375</v>
      </c>
    </row>
    <row r="89" spans="1:38" ht="10.5">
      <c r="A89" s="3">
        <v>4</v>
      </c>
      <c r="B89" s="4">
        <v>2013</v>
      </c>
      <c r="C89" s="42">
        <v>428027081</v>
      </c>
      <c r="D89" s="43">
        <v>3781508</v>
      </c>
      <c r="E89" s="44">
        <v>1139444</v>
      </c>
      <c r="F89" s="25">
        <v>-2642064</v>
      </c>
      <c r="G89" s="39">
        <v>277293794</v>
      </c>
      <c r="H89" s="40">
        <v>480215</v>
      </c>
      <c r="I89" s="41">
        <v>2202166</v>
      </c>
      <c r="J89" s="35">
        <v>1721950</v>
      </c>
      <c r="K89" s="39">
        <v>132583918</v>
      </c>
      <c r="L89" s="40">
        <v>615745</v>
      </c>
      <c r="M89" s="41">
        <v>499045</v>
      </c>
      <c r="N89" s="25">
        <v>-116699</v>
      </c>
      <c r="O89" s="39">
        <v>17228246</v>
      </c>
      <c r="P89" s="40">
        <v>141348</v>
      </c>
      <c r="Q89" s="41">
        <v>189252</v>
      </c>
      <c r="R89" s="35">
        <v>47903</v>
      </c>
      <c r="S89" s="39">
        <v>26981803</v>
      </c>
      <c r="T89" s="40">
        <v>223533</v>
      </c>
      <c r="U89" s="41">
        <v>973947</v>
      </c>
      <c r="V89" s="25">
        <v>750413</v>
      </c>
      <c r="W89" s="39">
        <v>2973154</v>
      </c>
      <c r="X89" s="40">
        <v>36851</v>
      </c>
      <c r="Y89" s="41">
        <v>101711</v>
      </c>
      <c r="Z89" s="35">
        <v>64859</v>
      </c>
      <c r="AA89" s="39">
        <v>664412</v>
      </c>
      <c r="AB89" s="40">
        <v>41770</v>
      </c>
      <c r="AC89" s="41">
        <v>10538</v>
      </c>
      <c r="AD89" s="25">
        <v>-31231</v>
      </c>
      <c r="AE89" s="39">
        <v>449279</v>
      </c>
      <c r="AF89" s="40">
        <v>10923</v>
      </c>
      <c r="AG89" s="41">
        <v>25194</v>
      </c>
      <c r="AH89" s="35">
        <v>14270</v>
      </c>
      <c r="AI89" s="39">
        <v>533628</v>
      </c>
      <c r="AJ89" s="40">
        <v>8481</v>
      </c>
      <c r="AK89" s="41">
        <v>164936</v>
      </c>
      <c r="AL89" s="25">
        <v>156454</v>
      </c>
    </row>
    <row r="90" spans="1:38" s="58" customFormat="1" ht="10.5">
      <c r="A90" s="3">
        <v>3</v>
      </c>
      <c r="B90" s="4">
        <v>2013</v>
      </c>
      <c r="C90" s="39">
        <v>282077888</v>
      </c>
      <c r="D90" s="40">
        <v>3534185</v>
      </c>
      <c r="E90" s="41">
        <v>1006690</v>
      </c>
      <c r="F90" s="25">
        <v>-2527495</v>
      </c>
      <c r="G90" s="39">
        <v>168047207</v>
      </c>
      <c r="H90" s="40">
        <v>469117</v>
      </c>
      <c r="I90" s="41">
        <v>1900535</v>
      </c>
      <c r="J90" s="35">
        <v>1431418</v>
      </c>
      <c r="K90" s="39">
        <v>116239398</v>
      </c>
      <c r="L90" s="40">
        <v>491322</v>
      </c>
      <c r="M90" s="41">
        <v>677830</v>
      </c>
      <c r="N90" s="25">
        <v>186507</v>
      </c>
      <c r="O90" s="39">
        <v>14671005</v>
      </c>
      <c r="P90" s="40">
        <v>130915</v>
      </c>
      <c r="Q90" s="41">
        <v>216359</v>
      </c>
      <c r="R90" s="35">
        <v>85443</v>
      </c>
      <c r="S90" s="39">
        <v>17692112</v>
      </c>
      <c r="T90" s="40">
        <v>215849</v>
      </c>
      <c r="U90" s="41">
        <v>793604</v>
      </c>
      <c r="V90" s="25">
        <v>577754</v>
      </c>
      <c r="W90" s="39">
        <v>1871898</v>
      </c>
      <c r="X90" s="40">
        <v>36841</v>
      </c>
      <c r="Y90" s="41">
        <v>84161</v>
      </c>
      <c r="Z90" s="35">
        <v>47319</v>
      </c>
      <c r="AA90" s="39">
        <v>526954</v>
      </c>
      <c r="AB90" s="40">
        <v>39070</v>
      </c>
      <c r="AC90" s="41">
        <v>11246</v>
      </c>
      <c r="AD90" s="25">
        <v>-27823</v>
      </c>
      <c r="AE90" s="39">
        <v>367077</v>
      </c>
      <c r="AF90" s="40">
        <v>13489</v>
      </c>
      <c r="AG90" s="41">
        <v>24450</v>
      </c>
      <c r="AH90" s="35">
        <v>10961</v>
      </c>
      <c r="AI90" s="39">
        <v>290296</v>
      </c>
      <c r="AJ90" s="40">
        <v>7609</v>
      </c>
      <c r="AK90" s="41">
        <v>191787</v>
      </c>
      <c r="AL90" s="25">
        <v>184177</v>
      </c>
    </row>
    <row r="91" spans="1:38" ht="10.5">
      <c r="A91" s="3">
        <v>2</v>
      </c>
      <c r="B91" s="4">
        <v>2013</v>
      </c>
      <c r="C91" s="42">
        <v>348648352</v>
      </c>
      <c r="D91" s="43">
        <v>2819187</v>
      </c>
      <c r="E91" s="44">
        <v>1056687</v>
      </c>
      <c r="F91" s="25">
        <v>-1762499</v>
      </c>
      <c r="G91" s="39">
        <v>171437377</v>
      </c>
      <c r="H91" s="40">
        <v>490932</v>
      </c>
      <c r="I91" s="41">
        <v>1352255</v>
      </c>
      <c r="J91" s="35">
        <v>861322</v>
      </c>
      <c r="K91" s="39">
        <v>174771441</v>
      </c>
      <c r="L91" s="40">
        <v>499260</v>
      </c>
      <c r="M91" s="41">
        <v>591586</v>
      </c>
      <c r="N91" s="25">
        <v>92325</v>
      </c>
      <c r="O91" s="39">
        <v>17589290</v>
      </c>
      <c r="P91" s="40">
        <v>119598</v>
      </c>
      <c r="Q91" s="41">
        <v>227228</v>
      </c>
      <c r="R91" s="35">
        <v>107630</v>
      </c>
      <c r="S91" s="39">
        <v>17464418</v>
      </c>
      <c r="T91" s="40">
        <v>228980</v>
      </c>
      <c r="U91" s="41">
        <v>703333</v>
      </c>
      <c r="V91" s="25">
        <v>474352</v>
      </c>
      <c r="W91" s="39">
        <v>2320635</v>
      </c>
      <c r="X91" s="40">
        <v>36992</v>
      </c>
      <c r="Y91" s="41">
        <v>93668</v>
      </c>
      <c r="Z91" s="35">
        <v>56675</v>
      </c>
      <c r="AA91" s="39">
        <v>713438</v>
      </c>
      <c r="AB91" s="40">
        <v>38009</v>
      </c>
      <c r="AC91" s="41">
        <v>10306</v>
      </c>
      <c r="AD91" s="25">
        <v>-27702</v>
      </c>
      <c r="AE91" s="39">
        <v>367455</v>
      </c>
      <c r="AF91" s="40">
        <v>14733</v>
      </c>
      <c r="AG91" s="41">
        <v>28342</v>
      </c>
      <c r="AH91" s="35">
        <v>13608</v>
      </c>
      <c r="AI91" s="39">
        <v>355163</v>
      </c>
      <c r="AJ91" s="40">
        <v>7205</v>
      </c>
      <c r="AK91" s="41">
        <v>162283</v>
      </c>
      <c r="AL91" s="25">
        <v>155078</v>
      </c>
    </row>
    <row r="92" spans="1:38" ht="10.5">
      <c r="A92" s="3">
        <v>1</v>
      </c>
      <c r="B92" s="4">
        <v>2013</v>
      </c>
      <c r="C92" s="42">
        <v>324546859</v>
      </c>
      <c r="D92" s="43">
        <v>2008072</v>
      </c>
      <c r="E92" s="44">
        <v>1404991</v>
      </c>
      <c r="F92" s="25">
        <v>-603080</v>
      </c>
      <c r="G92" s="39">
        <v>161376667</v>
      </c>
      <c r="H92" s="40">
        <v>573485</v>
      </c>
      <c r="I92" s="41">
        <v>1029636</v>
      </c>
      <c r="J92" s="35">
        <v>456151</v>
      </c>
      <c r="K92" s="39">
        <v>158943911</v>
      </c>
      <c r="L92" s="40">
        <v>698202</v>
      </c>
      <c r="M92" s="41">
        <v>433597</v>
      </c>
      <c r="N92" s="25">
        <v>-264605</v>
      </c>
      <c r="O92" s="39">
        <v>20656209</v>
      </c>
      <c r="P92" s="40">
        <v>157936</v>
      </c>
      <c r="Q92" s="41">
        <v>152994</v>
      </c>
      <c r="R92" s="35">
        <v>-4941</v>
      </c>
      <c r="S92" s="39">
        <v>21620588</v>
      </c>
      <c r="T92" s="40">
        <v>253588</v>
      </c>
      <c r="U92" s="41">
        <v>501579</v>
      </c>
      <c r="V92" s="25">
        <v>247990</v>
      </c>
      <c r="W92" s="39">
        <v>2575412</v>
      </c>
      <c r="X92" s="40">
        <v>48932</v>
      </c>
      <c r="Y92" s="41">
        <v>67108</v>
      </c>
      <c r="Z92" s="35">
        <v>18176</v>
      </c>
      <c r="AA92" s="39">
        <v>845380</v>
      </c>
      <c r="AB92" s="40">
        <v>42780</v>
      </c>
      <c r="AC92" s="41">
        <v>8009</v>
      </c>
      <c r="AD92" s="25">
        <v>-34771</v>
      </c>
      <c r="AE92" s="39">
        <v>384273</v>
      </c>
      <c r="AF92" s="40">
        <v>12358</v>
      </c>
      <c r="AG92" s="41">
        <v>18478</v>
      </c>
      <c r="AH92" s="35">
        <v>6119</v>
      </c>
      <c r="AI92" s="39">
        <v>422923</v>
      </c>
      <c r="AJ92" s="40">
        <v>9014</v>
      </c>
      <c r="AK92" s="41">
        <v>161224</v>
      </c>
      <c r="AL92" s="25">
        <v>152210</v>
      </c>
    </row>
    <row r="93" spans="1:38" ht="10.5">
      <c r="A93" s="3">
        <v>12</v>
      </c>
      <c r="B93" s="4">
        <v>2012</v>
      </c>
      <c r="C93" s="46">
        <v>149964101</v>
      </c>
      <c r="D93" s="47">
        <v>2046582</v>
      </c>
      <c r="E93" s="48">
        <v>1265059</v>
      </c>
      <c r="F93" s="26">
        <v>-781522</v>
      </c>
      <c r="G93" s="39">
        <v>75951834</v>
      </c>
      <c r="H93" s="40">
        <v>471908</v>
      </c>
      <c r="I93" s="41">
        <v>1019089</v>
      </c>
      <c r="J93" s="35">
        <v>547180</v>
      </c>
      <c r="K93" s="39">
        <v>81348098</v>
      </c>
      <c r="L93" s="40">
        <v>631613</v>
      </c>
      <c r="M93" s="41">
        <v>507868</v>
      </c>
      <c r="N93" s="25">
        <v>-123744</v>
      </c>
      <c r="O93" s="39">
        <v>10425794</v>
      </c>
      <c r="P93" s="40">
        <v>172171</v>
      </c>
      <c r="Q93" s="41">
        <v>158614</v>
      </c>
      <c r="R93" s="35">
        <v>-13557</v>
      </c>
      <c r="S93" s="39">
        <v>13473044</v>
      </c>
      <c r="T93" s="40">
        <v>276254</v>
      </c>
      <c r="U93" s="41">
        <v>470788</v>
      </c>
      <c r="V93" s="25">
        <v>194534</v>
      </c>
      <c r="W93" s="39">
        <v>1499732</v>
      </c>
      <c r="X93" s="40">
        <v>43271</v>
      </c>
      <c r="Y93" s="41">
        <v>68448</v>
      </c>
      <c r="Z93" s="35">
        <v>25177</v>
      </c>
      <c r="AA93" s="39">
        <v>602716</v>
      </c>
      <c r="AB93" s="40">
        <v>42654</v>
      </c>
      <c r="AC93" s="41">
        <v>9560</v>
      </c>
      <c r="AD93" s="25">
        <v>-33093</v>
      </c>
      <c r="AE93" s="39">
        <v>239686</v>
      </c>
      <c r="AF93" s="40">
        <v>11365</v>
      </c>
      <c r="AG93" s="41">
        <v>20262</v>
      </c>
      <c r="AH93" s="35">
        <v>8896</v>
      </c>
      <c r="AI93" s="39">
        <v>290939</v>
      </c>
      <c r="AJ93" s="40">
        <v>7438</v>
      </c>
      <c r="AK93" s="41">
        <v>159870</v>
      </c>
      <c r="AL93" s="25">
        <v>152431</v>
      </c>
    </row>
    <row r="94" spans="1:38" ht="10.5">
      <c r="A94" s="3">
        <v>11</v>
      </c>
      <c r="B94" s="4">
        <v>2012</v>
      </c>
      <c r="C94" s="46">
        <v>132372250</v>
      </c>
      <c r="D94" s="47">
        <v>2013075</v>
      </c>
      <c r="E94" s="48">
        <v>1495096</v>
      </c>
      <c r="F94" s="26">
        <v>-517979</v>
      </c>
      <c r="G94" s="39">
        <v>66395377</v>
      </c>
      <c r="H94" s="40">
        <v>495263</v>
      </c>
      <c r="I94" s="41">
        <v>1020277</v>
      </c>
      <c r="J94" s="35">
        <v>525014</v>
      </c>
      <c r="K94" s="39">
        <v>80967915</v>
      </c>
      <c r="L94" s="40">
        <v>785925</v>
      </c>
      <c r="M94" s="41">
        <v>395515</v>
      </c>
      <c r="N94" s="25">
        <v>-390409</v>
      </c>
      <c r="O94" s="39">
        <v>10777886</v>
      </c>
      <c r="P94" s="40">
        <v>189552</v>
      </c>
      <c r="Q94" s="41">
        <v>163915</v>
      </c>
      <c r="R94" s="35">
        <v>-25637</v>
      </c>
      <c r="S94" s="39">
        <v>15842978</v>
      </c>
      <c r="T94" s="40">
        <v>320719</v>
      </c>
      <c r="U94" s="41">
        <v>554365</v>
      </c>
      <c r="V94" s="25">
        <v>233645</v>
      </c>
      <c r="W94" s="39">
        <v>1436051</v>
      </c>
      <c r="X94" s="40">
        <v>46134</v>
      </c>
      <c r="Y94" s="41">
        <v>68944</v>
      </c>
      <c r="Z94" s="35">
        <v>22810</v>
      </c>
      <c r="AA94" s="39">
        <v>401572</v>
      </c>
      <c r="AB94" s="40">
        <v>41022</v>
      </c>
      <c r="AC94" s="41">
        <v>8196</v>
      </c>
      <c r="AD94" s="25">
        <v>-32825</v>
      </c>
      <c r="AE94" s="39">
        <v>352928</v>
      </c>
      <c r="AF94" s="40">
        <v>12563</v>
      </c>
      <c r="AG94" s="41">
        <v>20068</v>
      </c>
      <c r="AH94" s="35">
        <v>7504</v>
      </c>
      <c r="AI94" s="39">
        <v>282294</v>
      </c>
      <c r="AJ94" s="40">
        <v>5428</v>
      </c>
      <c r="AK94" s="41">
        <v>164395</v>
      </c>
      <c r="AL94" s="25">
        <v>158967</v>
      </c>
    </row>
    <row r="95" spans="1:38" ht="10.5">
      <c r="A95" s="3">
        <v>10</v>
      </c>
      <c r="B95" s="4">
        <v>2012</v>
      </c>
      <c r="C95" s="46">
        <v>100378913</v>
      </c>
      <c r="D95" s="47">
        <v>2426829</v>
      </c>
      <c r="E95" s="48">
        <v>1163695</v>
      </c>
      <c r="F95" s="26">
        <v>-1263134</v>
      </c>
      <c r="G95" s="39">
        <v>54931052</v>
      </c>
      <c r="H95" s="40">
        <v>411385</v>
      </c>
      <c r="I95" s="41">
        <v>1158289</v>
      </c>
      <c r="J95" s="35">
        <v>746904</v>
      </c>
      <c r="K95" s="39">
        <v>69415134</v>
      </c>
      <c r="L95" s="40">
        <v>644948</v>
      </c>
      <c r="M95" s="41">
        <v>477632</v>
      </c>
      <c r="N95" s="25">
        <v>-167316</v>
      </c>
      <c r="O95" s="39">
        <v>8246507</v>
      </c>
      <c r="P95" s="40">
        <v>172754</v>
      </c>
      <c r="Q95" s="41">
        <v>174515</v>
      </c>
      <c r="R95" s="35">
        <v>1760</v>
      </c>
      <c r="S95" s="39">
        <v>16268473</v>
      </c>
      <c r="T95" s="40">
        <v>269101</v>
      </c>
      <c r="U95" s="41">
        <v>734649</v>
      </c>
      <c r="V95" s="25">
        <v>465547</v>
      </c>
      <c r="W95" s="39">
        <v>1484554</v>
      </c>
      <c r="X95" s="40">
        <v>43029</v>
      </c>
      <c r="Y95" s="41">
        <v>75230</v>
      </c>
      <c r="Z95" s="35">
        <v>32200</v>
      </c>
      <c r="AA95" s="39">
        <v>390216</v>
      </c>
      <c r="AB95" s="40">
        <v>30462</v>
      </c>
      <c r="AC95" s="41">
        <v>10794</v>
      </c>
      <c r="AD95" s="25">
        <v>-19667</v>
      </c>
      <c r="AE95" s="39">
        <v>381276</v>
      </c>
      <c r="AF95" s="40">
        <v>8981</v>
      </c>
      <c r="AG95" s="41">
        <v>29763</v>
      </c>
      <c r="AH95" s="35">
        <v>20781</v>
      </c>
      <c r="AI95" s="39">
        <v>393435</v>
      </c>
      <c r="AJ95" s="40">
        <v>5236</v>
      </c>
      <c r="AK95" s="41">
        <v>169245</v>
      </c>
      <c r="AL95" s="25">
        <v>164009</v>
      </c>
    </row>
    <row r="96" spans="1:38" ht="10.5">
      <c r="A96" s="3">
        <v>9</v>
      </c>
      <c r="B96" s="4">
        <v>2012</v>
      </c>
      <c r="C96" s="46">
        <v>83538081</v>
      </c>
      <c r="D96" s="47">
        <v>2907801</v>
      </c>
      <c r="E96" s="48">
        <v>781196</v>
      </c>
      <c r="F96" s="26">
        <v>-2126604</v>
      </c>
      <c r="G96" s="39">
        <v>54976302</v>
      </c>
      <c r="H96" s="40">
        <v>286892</v>
      </c>
      <c r="I96" s="41">
        <v>1434240</v>
      </c>
      <c r="J96" s="35">
        <v>1147347</v>
      </c>
      <c r="K96" s="39">
        <v>66265310</v>
      </c>
      <c r="L96" s="40">
        <v>496603</v>
      </c>
      <c r="M96" s="41">
        <v>514349</v>
      </c>
      <c r="N96" s="25">
        <v>17746</v>
      </c>
      <c r="O96" s="39">
        <v>6559610</v>
      </c>
      <c r="P96" s="40">
        <v>128260</v>
      </c>
      <c r="Q96" s="41">
        <v>190804</v>
      </c>
      <c r="R96" s="35">
        <v>62543</v>
      </c>
      <c r="S96" s="39">
        <v>13019811</v>
      </c>
      <c r="T96" s="40">
        <v>190948</v>
      </c>
      <c r="U96" s="41">
        <v>892789</v>
      </c>
      <c r="V96" s="25">
        <v>701840</v>
      </c>
      <c r="W96" s="39">
        <v>1194153</v>
      </c>
      <c r="X96" s="40">
        <v>39843</v>
      </c>
      <c r="Y96" s="41">
        <v>75381</v>
      </c>
      <c r="Z96" s="35">
        <v>35538</v>
      </c>
      <c r="AA96" s="39">
        <v>736292</v>
      </c>
      <c r="AB96" s="40">
        <v>22741</v>
      </c>
      <c r="AC96" s="41">
        <v>12675</v>
      </c>
      <c r="AD96" s="25">
        <v>-10066</v>
      </c>
      <c r="AE96" s="39">
        <v>219287</v>
      </c>
      <c r="AF96" s="40">
        <v>9910</v>
      </c>
      <c r="AG96" s="41">
        <v>24085</v>
      </c>
      <c r="AH96" s="35">
        <v>14175</v>
      </c>
      <c r="AI96" s="39">
        <v>199776</v>
      </c>
      <c r="AJ96" s="40">
        <v>4377</v>
      </c>
      <c r="AK96" s="41">
        <v>141087</v>
      </c>
      <c r="AL96" s="25">
        <v>136710</v>
      </c>
    </row>
    <row r="97" spans="1:38" ht="10.5">
      <c r="A97" s="3">
        <v>8</v>
      </c>
      <c r="B97" s="4">
        <v>2012</v>
      </c>
      <c r="C97" s="46">
        <v>81303211</v>
      </c>
      <c r="D97" s="47">
        <v>2847660</v>
      </c>
      <c r="E97" s="48">
        <v>783172</v>
      </c>
      <c r="F97" s="26">
        <v>-2064488</v>
      </c>
      <c r="G97" s="39">
        <v>50507416</v>
      </c>
      <c r="H97" s="40">
        <v>247997</v>
      </c>
      <c r="I97" s="41">
        <v>1337708</v>
      </c>
      <c r="J97" s="35">
        <v>1089711</v>
      </c>
      <c r="K97" s="39">
        <v>62427461</v>
      </c>
      <c r="L97" s="40">
        <v>534485</v>
      </c>
      <c r="M97" s="41">
        <v>534961</v>
      </c>
      <c r="N97" s="25">
        <v>476</v>
      </c>
      <c r="O97" s="39">
        <v>8664880</v>
      </c>
      <c r="P97" s="40">
        <v>121693</v>
      </c>
      <c r="Q97" s="41">
        <v>200034</v>
      </c>
      <c r="R97" s="35">
        <v>78341</v>
      </c>
      <c r="S97" s="39">
        <v>12919159</v>
      </c>
      <c r="T97" s="40">
        <v>202330</v>
      </c>
      <c r="U97" s="41">
        <v>890481</v>
      </c>
      <c r="V97" s="25">
        <v>688150</v>
      </c>
      <c r="W97" s="39">
        <v>1165240</v>
      </c>
      <c r="X97" s="40">
        <v>28386</v>
      </c>
      <c r="Y97" s="41">
        <v>88582</v>
      </c>
      <c r="Z97" s="35">
        <v>60195</v>
      </c>
      <c r="AA97" s="39">
        <v>704337</v>
      </c>
      <c r="AB97" s="40">
        <v>40269</v>
      </c>
      <c r="AC97" s="41">
        <v>14333</v>
      </c>
      <c r="AD97" s="25">
        <v>-25935</v>
      </c>
      <c r="AE97" s="39">
        <v>239144</v>
      </c>
      <c r="AF97" s="40">
        <v>11899</v>
      </c>
      <c r="AG97" s="41">
        <v>23250</v>
      </c>
      <c r="AH97" s="35">
        <v>11350</v>
      </c>
      <c r="AI97" s="39">
        <v>164762</v>
      </c>
      <c r="AJ97" s="40">
        <v>4130</v>
      </c>
      <c r="AK97" s="41">
        <v>145653</v>
      </c>
      <c r="AL97" s="25">
        <v>141522</v>
      </c>
    </row>
    <row r="98" spans="1:38" ht="10.5">
      <c r="A98" s="3">
        <v>7</v>
      </c>
      <c r="B98" s="4">
        <v>2012</v>
      </c>
      <c r="C98" s="46">
        <v>88166208</v>
      </c>
      <c r="D98" s="47">
        <v>2844211</v>
      </c>
      <c r="E98" s="48">
        <v>632057</v>
      </c>
      <c r="F98" s="26">
        <v>-2212154</v>
      </c>
      <c r="G98" s="39">
        <v>52089181</v>
      </c>
      <c r="H98" s="40">
        <v>254125</v>
      </c>
      <c r="I98" s="41">
        <v>1301165</v>
      </c>
      <c r="J98" s="35">
        <v>1047039</v>
      </c>
      <c r="K98" s="39">
        <v>67461766</v>
      </c>
      <c r="L98" s="40">
        <v>342632</v>
      </c>
      <c r="M98" s="41">
        <v>693746</v>
      </c>
      <c r="N98" s="25">
        <v>351114</v>
      </c>
      <c r="O98" s="39">
        <v>8988025</v>
      </c>
      <c r="P98" s="40">
        <v>91250</v>
      </c>
      <c r="Q98" s="41">
        <v>223536</v>
      </c>
      <c r="R98" s="35">
        <v>132285</v>
      </c>
      <c r="S98" s="39">
        <v>16070776</v>
      </c>
      <c r="T98" s="40">
        <v>233874</v>
      </c>
      <c r="U98" s="41">
        <v>707871</v>
      </c>
      <c r="V98" s="25">
        <v>473997</v>
      </c>
      <c r="W98" s="39">
        <v>1357847</v>
      </c>
      <c r="X98" s="40">
        <v>29963</v>
      </c>
      <c r="Y98" s="41">
        <v>86839</v>
      </c>
      <c r="Z98" s="35">
        <v>56875</v>
      </c>
      <c r="AA98" s="39">
        <v>597553</v>
      </c>
      <c r="AB98" s="40">
        <v>27591</v>
      </c>
      <c r="AC98" s="41">
        <v>19043</v>
      </c>
      <c r="AD98" s="25">
        <v>-8547</v>
      </c>
      <c r="AE98" s="39">
        <v>198695</v>
      </c>
      <c r="AF98" s="40">
        <v>7690</v>
      </c>
      <c r="AG98" s="41">
        <v>25445</v>
      </c>
      <c r="AH98" s="35">
        <v>17754</v>
      </c>
      <c r="AI98" s="39">
        <v>158861</v>
      </c>
      <c r="AJ98" s="40">
        <v>4934</v>
      </c>
      <c r="AK98" s="41">
        <v>126442</v>
      </c>
      <c r="AL98" s="25">
        <v>121507</v>
      </c>
    </row>
    <row r="99" spans="1:38" ht="10.5">
      <c r="A99" s="3">
        <v>6</v>
      </c>
      <c r="B99" s="4">
        <v>2012</v>
      </c>
      <c r="C99" s="46">
        <v>117838397</v>
      </c>
      <c r="D99" s="47">
        <v>2394688</v>
      </c>
      <c r="E99" s="48">
        <v>859302</v>
      </c>
      <c r="F99" s="26">
        <v>-1535385</v>
      </c>
      <c r="G99" s="39">
        <v>63514885</v>
      </c>
      <c r="H99" s="40">
        <v>334389</v>
      </c>
      <c r="I99" s="41">
        <v>1092704</v>
      </c>
      <c r="J99" s="35">
        <v>758315</v>
      </c>
      <c r="K99" s="39">
        <v>85564722</v>
      </c>
      <c r="L99" s="40">
        <v>460081</v>
      </c>
      <c r="M99" s="41">
        <v>474378</v>
      </c>
      <c r="N99" s="25">
        <v>14297</v>
      </c>
      <c r="O99" s="39">
        <v>12062992</v>
      </c>
      <c r="P99" s="40">
        <v>98945</v>
      </c>
      <c r="Q99" s="41">
        <v>190378</v>
      </c>
      <c r="R99" s="35">
        <v>91432</v>
      </c>
      <c r="S99" s="39">
        <v>21939259</v>
      </c>
      <c r="T99" s="40">
        <v>228016</v>
      </c>
      <c r="U99" s="41">
        <v>726604</v>
      </c>
      <c r="V99" s="25">
        <v>498588</v>
      </c>
      <c r="W99" s="39">
        <v>1892235</v>
      </c>
      <c r="X99" s="40">
        <v>34346</v>
      </c>
      <c r="Y99" s="41">
        <v>80372</v>
      </c>
      <c r="Z99" s="35">
        <v>46025</v>
      </c>
      <c r="AA99" s="39">
        <v>738781</v>
      </c>
      <c r="AB99" s="40">
        <v>32063</v>
      </c>
      <c r="AC99" s="41">
        <v>11933</v>
      </c>
      <c r="AD99" s="25">
        <v>-20129</v>
      </c>
      <c r="AE99" s="39">
        <v>285114</v>
      </c>
      <c r="AF99" s="40">
        <v>7097</v>
      </c>
      <c r="AG99" s="41">
        <v>26386</v>
      </c>
      <c r="AH99" s="35">
        <v>19289</v>
      </c>
      <c r="AI99" s="39">
        <v>192649</v>
      </c>
      <c r="AJ99" s="40">
        <v>6369</v>
      </c>
      <c r="AK99" s="41">
        <v>114374</v>
      </c>
      <c r="AL99" s="25">
        <v>108005</v>
      </c>
    </row>
    <row r="100" spans="1:38" ht="10.5">
      <c r="A100" s="5">
        <v>5</v>
      </c>
      <c r="B100" s="4">
        <v>2012</v>
      </c>
      <c r="C100" s="46">
        <v>97516741</v>
      </c>
      <c r="D100" s="47">
        <v>2836753</v>
      </c>
      <c r="E100" s="48">
        <v>509889</v>
      </c>
      <c r="F100" s="26">
        <v>-2326863</v>
      </c>
      <c r="G100" s="39">
        <v>60237877</v>
      </c>
      <c r="H100" s="40">
        <v>308011</v>
      </c>
      <c r="I100" s="41">
        <v>1160578</v>
      </c>
      <c r="J100" s="35">
        <v>852566</v>
      </c>
      <c r="K100" s="39">
        <v>62451731</v>
      </c>
      <c r="L100" s="40">
        <v>255480</v>
      </c>
      <c r="M100" s="41">
        <v>567959</v>
      </c>
      <c r="N100" s="25">
        <v>312479</v>
      </c>
      <c r="O100" s="39">
        <v>10231624</v>
      </c>
      <c r="P100" s="40">
        <v>73345</v>
      </c>
      <c r="Q100" s="41">
        <v>214533</v>
      </c>
      <c r="R100" s="35">
        <v>141188</v>
      </c>
      <c r="S100" s="39">
        <v>20295353</v>
      </c>
      <c r="T100" s="40">
        <v>133528</v>
      </c>
      <c r="U100" s="41">
        <v>947147</v>
      </c>
      <c r="V100" s="25">
        <v>813618</v>
      </c>
      <c r="W100" s="39">
        <v>1820097</v>
      </c>
      <c r="X100" s="40">
        <v>20976</v>
      </c>
      <c r="Y100" s="41">
        <v>100034</v>
      </c>
      <c r="Z100" s="35">
        <v>79058</v>
      </c>
      <c r="AA100" s="39">
        <v>781462</v>
      </c>
      <c r="AB100" s="40">
        <v>35387</v>
      </c>
      <c r="AC100" s="41">
        <v>14165</v>
      </c>
      <c r="AD100" s="25">
        <v>-21222</v>
      </c>
      <c r="AE100" s="39">
        <v>411043</v>
      </c>
      <c r="AF100" s="40">
        <v>7006</v>
      </c>
      <c r="AG100" s="41">
        <v>27771</v>
      </c>
      <c r="AH100" s="35">
        <v>20764</v>
      </c>
      <c r="AI100" s="39">
        <v>179901</v>
      </c>
      <c r="AJ100" s="40">
        <v>4821</v>
      </c>
      <c r="AK100" s="41">
        <v>115005</v>
      </c>
      <c r="AL100" s="25">
        <v>110183</v>
      </c>
    </row>
    <row r="101" spans="1:38" ht="10.5">
      <c r="A101" s="5">
        <v>4</v>
      </c>
      <c r="B101" s="4">
        <v>2012</v>
      </c>
      <c r="C101" s="46">
        <v>105519539</v>
      </c>
      <c r="D101" s="47">
        <v>2661715</v>
      </c>
      <c r="E101" s="48">
        <v>797007</v>
      </c>
      <c r="F101" s="26">
        <v>-1864707</v>
      </c>
      <c r="G101" s="39">
        <v>65395504</v>
      </c>
      <c r="H101" s="40">
        <v>311310</v>
      </c>
      <c r="I101" s="41">
        <v>1359647</v>
      </c>
      <c r="J101" s="35">
        <v>1048337</v>
      </c>
      <c r="K101" s="39">
        <v>54531892</v>
      </c>
      <c r="L101" s="40">
        <v>435665</v>
      </c>
      <c r="M101" s="41">
        <v>504733</v>
      </c>
      <c r="N101" s="25">
        <v>69068</v>
      </c>
      <c r="O101" s="39">
        <v>11494578</v>
      </c>
      <c r="P101" s="40">
        <v>163160</v>
      </c>
      <c r="Q101" s="41">
        <v>197524</v>
      </c>
      <c r="R101" s="35">
        <v>34364</v>
      </c>
      <c r="S101" s="39">
        <v>16703875</v>
      </c>
      <c r="T101" s="40">
        <v>181046</v>
      </c>
      <c r="U101" s="41">
        <v>748152</v>
      </c>
      <c r="V101" s="25">
        <v>567106</v>
      </c>
      <c r="W101" s="39">
        <v>1488725</v>
      </c>
      <c r="X101" s="40">
        <v>32490</v>
      </c>
      <c r="Y101" s="41">
        <v>86011</v>
      </c>
      <c r="Z101" s="35">
        <v>53521</v>
      </c>
      <c r="AA101" s="39">
        <v>939617</v>
      </c>
      <c r="AB101" s="40">
        <v>51683</v>
      </c>
      <c r="AC101" s="41">
        <v>10431</v>
      </c>
      <c r="AD101" s="25">
        <v>-41252</v>
      </c>
      <c r="AE101" s="39">
        <v>437074</v>
      </c>
      <c r="AF101" s="40">
        <v>12272</v>
      </c>
      <c r="AG101" s="41">
        <v>23930</v>
      </c>
      <c r="AH101" s="35">
        <v>11658</v>
      </c>
      <c r="AI101" s="39">
        <v>160161</v>
      </c>
      <c r="AJ101" s="40">
        <v>6493</v>
      </c>
      <c r="AK101" s="41">
        <v>111549</v>
      </c>
      <c r="AL101" s="25">
        <v>105056</v>
      </c>
    </row>
    <row r="102" spans="1:38" ht="10.5">
      <c r="A102" s="5">
        <v>3</v>
      </c>
      <c r="B102" s="4">
        <v>2012</v>
      </c>
      <c r="C102" s="46">
        <v>139095307</v>
      </c>
      <c r="D102" s="47">
        <v>2220573</v>
      </c>
      <c r="E102" s="48">
        <v>989806</v>
      </c>
      <c r="F102" s="26">
        <v>-1230767</v>
      </c>
      <c r="G102" s="39">
        <v>91905830</v>
      </c>
      <c r="H102" s="40">
        <v>386498</v>
      </c>
      <c r="I102" s="41">
        <v>1131659</v>
      </c>
      <c r="J102" s="35">
        <v>745161</v>
      </c>
      <c r="K102" s="39">
        <v>72112708</v>
      </c>
      <c r="L102" s="40">
        <v>520934</v>
      </c>
      <c r="M102" s="41">
        <v>442203</v>
      </c>
      <c r="N102" s="25">
        <v>-78731</v>
      </c>
      <c r="O102" s="39">
        <v>13664087</v>
      </c>
      <c r="P102" s="40">
        <v>143712</v>
      </c>
      <c r="Q102" s="41">
        <v>176545</v>
      </c>
      <c r="R102" s="35">
        <v>32833</v>
      </c>
      <c r="S102" s="39">
        <v>20518688</v>
      </c>
      <c r="T102" s="40">
        <v>208591</v>
      </c>
      <c r="U102" s="41">
        <v>655193</v>
      </c>
      <c r="V102" s="25">
        <v>446602</v>
      </c>
      <c r="W102" s="39">
        <v>2007424</v>
      </c>
      <c r="X102" s="40">
        <v>44234</v>
      </c>
      <c r="Y102" s="41">
        <v>70592</v>
      </c>
      <c r="Z102" s="35">
        <v>26358</v>
      </c>
      <c r="AA102" s="39">
        <v>1022274</v>
      </c>
      <c r="AB102" s="40">
        <v>75742</v>
      </c>
      <c r="AC102" s="41">
        <v>9161</v>
      </c>
      <c r="AD102" s="25">
        <v>-66581</v>
      </c>
      <c r="AE102" s="39">
        <v>362632</v>
      </c>
      <c r="AF102" s="40">
        <v>11507</v>
      </c>
      <c r="AG102" s="41">
        <v>21050</v>
      </c>
      <c r="AH102" s="35">
        <v>9543</v>
      </c>
      <c r="AI102" s="39">
        <v>217755</v>
      </c>
      <c r="AJ102" s="40">
        <v>7084</v>
      </c>
      <c r="AK102" s="41">
        <v>107175</v>
      </c>
      <c r="AL102" s="25">
        <v>100091</v>
      </c>
    </row>
    <row r="103" spans="1:38" ht="10.5">
      <c r="A103" s="5">
        <v>2</v>
      </c>
      <c r="B103" s="4">
        <v>2012</v>
      </c>
      <c r="C103" s="46">
        <v>107185164</v>
      </c>
      <c r="D103" s="47">
        <v>1764276</v>
      </c>
      <c r="E103" s="48">
        <v>1115964</v>
      </c>
      <c r="F103" s="26">
        <v>-648312</v>
      </c>
      <c r="G103" s="39">
        <v>86214354</v>
      </c>
      <c r="H103" s="40">
        <v>451621</v>
      </c>
      <c r="I103" s="41">
        <v>920419</v>
      </c>
      <c r="J103" s="35">
        <v>468798</v>
      </c>
      <c r="K103" s="39">
        <v>89392369</v>
      </c>
      <c r="L103" s="40">
        <v>505037</v>
      </c>
      <c r="M103" s="41">
        <v>446199</v>
      </c>
      <c r="N103" s="25">
        <v>-58838</v>
      </c>
      <c r="O103" s="39">
        <v>9005809</v>
      </c>
      <c r="P103" s="40">
        <v>142405</v>
      </c>
      <c r="Q103" s="41">
        <v>170361</v>
      </c>
      <c r="R103" s="35">
        <v>27956</v>
      </c>
      <c r="S103" s="39">
        <v>18083784</v>
      </c>
      <c r="T103" s="40">
        <v>257333</v>
      </c>
      <c r="U103" s="41">
        <v>391866</v>
      </c>
      <c r="V103" s="25">
        <v>134533</v>
      </c>
      <c r="W103" s="39">
        <v>1759940</v>
      </c>
      <c r="X103" s="40">
        <v>48594</v>
      </c>
      <c r="Y103" s="41">
        <v>60896</v>
      </c>
      <c r="Z103" s="35">
        <v>12302</v>
      </c>
      <c r="AA103" s="39">
        <v>1144421</v>
      </c>
      <c r="AB103" s="40">
        <v>54273</v>
      </c>
      <c r="AC103" s="41">
        <v>10200</v>
      </c>
      <c r="AD103" s="25">
        <v>-44073</v>
      </c>
      <c r="AE103" s="39">
        <v>259922</v>
      </c>
      <c r="AF103" s="40">
        <v>12029</v>
      </c>
      <c r="AG103" s="41">
        <v>18490</v>
      </c>
      <c r="AH103" s="35">
        <v>6461</v>
      </c>
      <c r="AI103" s="39">
        <v>203998</v>
      </c>
      <c r="AJ103" s="40">
        <v>9399</v>
      </c>
      <c r="AK103" s="41">
        <v>97702</v>
      </c>
      <c r="AL103" s="25">
        <v>88303</v>
      </c>
    </row>
    <row r="104" spans="1:38" ht="10.5">
      <c r="A104" s="5">
        <v>1</v>
      </c>
      <c r="B104" s="4">
        <v>2012</v>
      </c>
      <c r="C104" s="46">
        <v>69505140</v>
      </c>
      <c r="D104" s="47">
        <v>2320691</v>
      </c>
      <c r="E104" s="48">
        <v>681042</v>
      </c>
      <c r="F104" s="26">
        <v>-1639649</v>
      </c>
      <c r="G104" s="39">
        <v>71424606</v>
      </c>
      <c r="H104" s="40">
        <v>200208</v>
      </c>
      <c r="I104" s="41">
        <v>1251177</v>
      </c>
      <c r="J104" s="35">
        <v>1050969</v>
      </c>
      <c r="K104" s="39">
        <v>77355961</v>
      </c>
      <c r="L104" s="40">
        <v>418733</v>
      </c>
      <c r="M104" s="41">
        <v>546212</v>
      </c>
      <c r="N104" s="25">
        <v>127479</v>
      </c>
      <c r="O104" s="39">
        <v>7091516</v>
      </c>
      <c r="P104" s="40">
        <v>100434</v>
      </c>
      <c r="Q104" s="41">
        <v>205735</v>
      </c>
      <c r="R104" s="35">
        <v>105301</v>
      </c>
      <c r="S104" s="39">
        <v>12756435</v>
      </c>
      <c r="T104" s="40">
        <v>234520</v>
      </c>
      <c r="U104" s="41">
        <v>527352</v>
      </c>
      <c r="V104" s="25">
        <v>292832</v>
      </c>
      <c r="W104" s="39">
        <v>1001588</v>
      </c>
      <c r="X104" s="40">
        <v>41055</v>
      </c>
      <c r="Y104" s="41">
        <v>67273</v>
      </c>
      <c r="Z104" s="35">
        <v>26218</v>
      </c>
      <c r="AA104" s="39">
        <v>972482</v>
      </c>
      <c r="AB104" s="40">
        <v>68952</v>
      </c>
      <c r="AC104" s="41">
        <v>14881</v>
      </c>
      <c r="AD104" s="25">
        <v>-54071</v>
      </c>
      <c r="AE104" s="39">
        <v>259148</v>
      </c>
      <c r="AF104" s="40">
        <v>29271</v>
      </c>
      <c r="AG104" s="41">
        <v>24946</v>
      </c>
      <c r="AH104" s="35">
        <v>-4325</v>
      </c>
      <c r="AI104" s="39">
        <v>117225</v>
      </c>
      <c r="AJ104" s="40">
        <v>7963</v>
      </c>
      <c r="AK104" s="41">
        <v>88374</v>
      </c>
      <c r="AL104" s="25">
        <v>80411</v>
      </c>
    </row>
    <row r="105" spans="1:38" ht="10.5">
      <c r="A105" s="5">
        <v>12</v>
      </c>
      <c r="B105" s="6">
        <v>2011</v>
      </c>
      <c r="C105" s="46">
        <v>60668523</v>
      </c>
      <c r="D105" s="47">
        <v>2484307</v>
      </c>
      <c r="E105" s="48">
        <v>515944</v>
      </c>
      <c r="F105" s="26">
        <v>-1968363</v>
      </c>
      <c r="G105" s="39">
        <v>60602531</v>
      </c>
      <c r="H105" s="40">
        <v>314658</v>
      </c>
      <c r="I105" s="41">
        <v>1079033</v>
      </c>
      <c r="J105" s="35">
        <v>764375</v>
      </c>
      <c r="K105" s="39">
        <v>57775282</v>
      </c>
      <c r="L105" s="40">
        <v>239952</v>
      </c>
      <c r="M105" s="41">
        <v>763373</v>
      </c>
      <c r="N105" s="25">
        <v>523421</v>
      </c>
      <c r="O105" s="39">
        <v>6025353</v>
      </c>
      <c r="P105" s="40">
        <v>64762</v>
      </c>
      <c r="Q105" s="41">
        <v>230231</v>
      </c>
      <c r="R105" s="35">
        <v>165469</v>
      </c>
      <c r="S105" s="39">
        <v>14902826</v>
      </c>
      <c r="T105" s="40">
        <v>213090</v>
      </c>
      <c r="U105" s="41">
        <v>567947</v>
      </c>
      <c r="V105" s="25">
        <v>354857</v>
      </c>
      <c r="W105" s="39">
        <v>987473</v>
      </c>
      <c r="X105" s="40">
        <v>22661</v>
      </c>
      <c r="Y105" s="41">
        <v>74717</v>
      </c>
      <c r="Z105" s="35">
        <v>52056</v>
      </c>
      <c r="AA105" s="39">
        <v>845091</v>
      </c>
      <c r="AB105" s="40">
        <v>29970</v>
      </c>
      <c r="AC105" s="41">
        <v>20151</v>
      </c>
      <c r="AD105" s="25">
        <v>-9819</v>
      </c>
      <c r="AE105" s="39">
        <v>218265</v>
      </c>
      <c r="AF105" s="40">
        <v>5715</v>
      </c>
      <c r="AG105" s="41">
        <v>20636</v>
      </c>
      <c r="AH105" s="35">
        <v>14921</v>
      </c>
      <c r="AI105" s="39">
        <v>117880</v>
      </c>
      <c r="AJ105" s="40">
        <v>4663</v>
      </c>
      <c r="AK105" s="41">
        <v>92322</v>
      </c>
      <c r="AL105" s="25">
        <v>87659</v>
      </c>
    </row>
    <row r="106" spans="1:38" ht="10.5">
      <c r="A106" s="5">
        <v>11</v>
      </c>
      <c r="B106" s="6">
        <v>2011</v>
      </c>
      <c r="C106" s="46">
        <v>89591297</v>
      </c>
      <c r="D106" s="47">
        <v>2072171</v>
      </c>
      <c r="E106" s="48">
        <v>827090</v>
      </c>
      <c r="F106" s="26">
        <v>-1245081</v>
      </c>
      <c r="G106" s="39">
        <v>83382436</v>
      </c>
      <c r="H106" s="40">
        <v>396228</v>
      </c>
      <c r="I106" s="41">
        <v>989846</v>
      </c>
      <c r="J106" s="35">
        <v>593618</v>
      </c>
      <c r="K106" s="39">
        <v>84647065</v>
      </c>
      <c r="L106" s="40">
        <v>380355</v>
      </c>
      <c r="M106" s="41">
        <v>405473</v>
      </c>
      <c r="N106" s="25">
        <v>25118</v>
      </c>
      <c r="O106" s="39">
        <v>7223163</v>
      </c>
      <c r="P106" s="40">
        <v>90569</v>
      </c>
      <c r="Q106" s="41">
        <v>200612</v>
      </c>
      <c r="R106" s="35">
        <v>110043</v>
      </c>
      <c r="S106" s="39">
        <v>19244187</v>
      </c>
      <c r="T106" s="40">
        <v>215028</v>
      </c>
      <c r="U106" s="41">
        <v>554667</v>
      </c>
      <c r="V106" s="25">
        <v>339639</v>
      </c>
      <c r="W106" s="39">
        <v>1254757</v>
      </c>
      <c r="X106" s="40">
        <v>19391</v>
      </c>
      <c r="Y106" s="41">
        <v>79862</v>
      </c>
      <c r="Z106" s="35">
        <v>60471</v>
      </c>
      <c r="AA106" s="39">
        <v>979635</v>
      </c>
      <c r="AB106" s="40">
        <v>21629</v>
      </c>
      <c r="AC106" s="41">
        <v>15989</v>
      </c>
      <c r="AD106" s="25">
        <v>-5640</v>
      </c>
      <c r="AE106" s="39">
        <v>338163</v>
      </c>
      <c r="AF106" s="40">
        <v>6343</v>
      </c>
      <c r="AG106" s="41">
        <v>21376</v>
      </c>
      <c r="AH106" s="35">
        <v>15033</v>
      </c>
      <c r="AI106" s="39">
        <v>156490</v>
      </c>
      <c r="AJ106" s="40">
        <v>4695</v>
      </c>
      <c r="AK106" s="41">
        <v>96066</v>
      </c>
      <c r="AL106" s="25">
        <v>91371</v>
      </c>
    </row>
    <row r="107" spans="1:38" ht="10.5">
      <c r="A107" s="5">
        <v>10</v>
      </c>
      <c r="B107" s="6">
        <v>2011</v>
      </c>
      <c r="C107" s="46">
        <v>92336836</v>
      </c>
      <c r="D107" s="47">
        <v>1808731</v>
      </c>
      <c r="E107" s="48">
        <v>937405</v>
      </c>
      <c r="F107" s="26">
        <v>-871326</v>
      </c>
      <c r="G107" s="39">
        <v>73352188</v>
      </c>
      <c r="H107" s="40">
        <v>468756</v>
      </c>
      <c r="I107" s="41">
        <v>945708</v>
      </c>
      <c r="J107" s="35">
        <v>476952</v>
      </c>
      <c r="K107" s="39">
        <v>69127034</v>
      </c>
      <c r="L107" s="40">
        <v>333848</v>
      </c>
      <c r="M107" s="41">
        <v>318983</v>
      </c>
      <c r="N107" s="25">
        <v>-14865</v>
      </c>
      <c r="O107" s="39">
        <v>7942973</v>
      </c>
      <c r="P107" s="40">
        <v>117331</v>
      </c>
      <c r="Q107" s="41">
        <v>177511</v>
      </c>
      <c r="R107" s="35">
        <v>60180</v>
      </c>
      <c r="S107" s="39">
        <v>17877971</v>
      </c>
      <c r="T107" s="40">
        <v>179185</v>
      </c>
      <c r="U107" s="41">
        <v>405941</v>
      </c>
      <c r="V107" s="25">
        <v>226756</v>
      </c>
      <c r="W107" s="39">
        <v>1277147</v>
      </c>
      <c r="X107" s="40">
        <v>20072</v>
      </c>
      <c r="Y107" s="41">
        <v>62796</v>
      </c>
      <c r="Z107" s="35">
        <v>42724</v>
      </c>
      <c r="AA107" s="39">
        <v>969330</v>
      </c>
      <c r="AB107" s="40">
        <v>30141</v>
      </c>
      <c r="AC107" s="41">
        <v>11541</v>
      </c>
      <c r="AD107" s="25">
        <v>-18600</v>
      </c>
      <c r="AE107" s="39">
        <v>388753</v>
      </c>
      <c r="AF107" s="40">
        <v>7210</v>
      </c>
      <c r="AG107" s="41">
        <v>20481</v>
      </c>
      <c r="AH107" s="35">
        <v>13271</v>
      </c>
      <c r="AI107" s="39">
        <v>169666</v>
      </c>
      <c r="AJ107" s="40">
        <v>9653</v>
      </c>
      <c r="AK107" s="41">
        <v>83605</v>
      </c>
      <c r="AL107" s="25">
        <v>73952</v>
      </c>
    </row>
    <row r="108" spans="1:38" ht="10.5">
      <c r="A108" s="5">
        <v>9</v>
      </c>
      <c r="B108" s="6">
        <v>2011</v>
      </c>
      <c r="C108" s="46">
        <v>90966072</v>
      </c>
      <c r="D108" s="47">
        <v>2423579</v>
      </c>
      <c r="E108" s="48">
        <v>539810</v>
      </c>
      <c r="F108" s="26">
        <v>-1883769</v>
      </c>
      <c r="G108" s="39">
        <v>77688252</v>
      </c>
      <c r="H108" s="40">
        <v>362515</v>
      </c>
      <c r="I108" s="41">
        <v>1054349</v>
      </c>
      <c r="J108" s="35">
        <v>691834</v>
      </c>
      <c r="K108" s="39">
        <v>72593897</v>
      </c>
      <c r="L108" s="40">
        <v>219926</v>
      </c>
      <c r="M108" s="41">
        <v>482166</v>
      </c>
      <c r="N108" s="25">
        <v>262240</v>
      </c>
      <c r="O108" s="39">
        <v>9196101</v>
      </c>
      <c r="P108" s="40">
        <v>78118</v>
      </c>
      <c r="Q108" s="41">
        <v>235188</v>
      </c>
      <c r="R108" s="35">
        <v>157070</v>
      </c>
      <c r="S108" s="39">
        <v>15447509</v>
      </c>
      <c r="T108" s="40">
        <v>72394</v>
      </c>
      <c r="U108" s="41">
        <v>654691</v>
      </c>
      <c r="V108" s="25">
        <v>582297</v>
      </c>
      <c r="W108" s="39">
        <v>1609814</v>
      </c>
      <c r="X108" s="40">
        <v>11301</v>
      </c>
      <c r="Y108" s="41">
        <v>80400</v>
      </c>
      <c r="Z108" s="35">
        <v>69099</v>
      </c>
      <c r="AA108" s="39">
        <v>3243398</v>
      </c>
      <c r="AB108" s="40">
        <v>20520</v>
      </c>
      <c r="AC108" s="41">
        <v>20052</v>
      </c>
      <c r="AD108" s="25">
        <v>-468</v>
      </c>
      <c r="AE108" s="39">
        <v>384755</v>
      </c>
      <c r="AF108" s="40">
        <v>4079</v>
      </c>
      <c r="AG108" s="41">
        <v>28987</v>
      </c>
      <c r="AH108" s="35">
        <v>24908</v>
      </c>
      <c r="AI108" s="39">
        <v>275475</v>
      </c>
      <c r="AJ108" s="40">
        <v>5958</v>
      </c>
      <c r="AK108" s="41">
        <v>89864</v>
      </c>
      <c r="AL108" s="25">
        <v>83906</v>
      </c>
    </row>
    <row r="109" spans="1:38" ht="10.5">
      <c r="A109" s="5">
        <v>8</v>
      </c>
      <c r="B109" s="6">
        <v>2011</v>
      </c>
      <c r="C109" s="46">
        <v>120105050</v>
      </c>
      <c r="D109" s="47">
        <v>2723588</v>
      </c>
      <c r="E109" s="48">
        <v>344580</v>
      </c>
      <c r="F109" s="26">
        <v>-2379008</v>
      </c>
      <c r="G109" s="39">
        <v>85386155</v>
      </c>
      <c r="H109" s="40">
        <v>278528</v>
      </c>
      <c r="I109" s="41">
        <v>1339569</v>
      </c>
      <c r="J109" s="35">
        <v>1061041</v>
      </c>
      <c r="K109" s="39">
        <v>66875187</v>
      </c>
      <c r="L109" s="40">
        <v>162791</v>
      </c>
      <c r="M109" s="41">
        <v>445388</v>
      </c>
      <c r="N109" s="25">
        <v>282597</v>
      </c>
      <c r="O109" s="39">
        <v>11541602</v>
      </c>
      <c r="P109" s="40">
        <v>45993</v>
      </c>
      <c r="Q109" s="41">
        <v>322329</v>
      </c>
      <c r="R109" s="35">
        <v>276336</v>
      </c>
      <c r="S109" s="39">
        <v>18312298</v>
      </c>
      <c r="T109" s="40">
        <v>98527</v>
      </c>
      <c r="U109" s="41">
        <v>623490</v>
      </c>
      <c r="V109" s="25">
        <v>524963</v>
      </c>
      <c r="W109" s="39">
        <v>1612943</v>
      </c>
      <c r="X109" s="40">
        <v>23868</v>
      </c>
      <c r="Y109" s="41">
        <v>104003</v>
      </c>
      <c r="Z109" s="35">
        <v>80135</v>
      </c>
      <c r="AA109" s="39">
        <v>5282919</v>
      </c>
      <c r="AB109" s="40">
        <v>39195</v>
      </c>
      <c r="AC109" s="41">
        <v>31376</v>
      </c>
      <c r="AD109" s="25">
        <v>-7819</v>
      </c>
      <c r="AE109" s="39">
        <v>511863</v>
      </c>
      <c r="AF109" s="40">
        <v>5381</v>
      </c>
      <c r="AG109" s="41">
        <v>43171</v>
      </c>
      <c r="AH109" s="35">
        <v>37790</v>
      </c>
      <c r="AI109" s="39">
        <v>327755</v>
      </c>
      <c r="AJ109" s="40">
        <v>3712</v>
      </c>
      <c r="AK109" s="41">
        <v>114280</v>
      </c>
      <c r="AL109" s="25">
        <v>110568</v>
      </c>
    </row>
    <row r="110" spans="1:38" ht="10.5">
      <c r="A110" s="5">
        <v>7</v>
      </c>
      <c r="B110" s="6">
        <v>2011</v>
      </c>
      <c r="C110" s="46">
        <v>98577086</v>
      </c>
      <c r="D110" s="47">
        <v>2954590</v>
      </c>
      <c r="E110" s="48">
        <v>365197</v>
      </c>
      <c r="F110" s="26">
        <v>-2589393</v>
      </c>
      <c r="G110" s="39">
        <v>81871515</v>
      </c>
      <c r="H110" s="40">
        <v>177662</v>
      </c>
      <c r="I110" s="41">
        <v>1580017</v>
      </c>
      <c r="J110" s="35">
        <v>1402355</v>
      </c>
      <c r="K110" s="39">
        <v>80546591</v>
      </c>
      <c r="L110" s="40">
        <v>186812</v>
      </c>
      <c r="M110" s="41">
        <v>511775</v>
      </c>
      <c r="N110" s="25">
        <v>324963</v>
      </c>
      <c r="O110" s="39">
        <v>11769255</v>
      </c>
      <c r="P110" s="40">
        <v>58337</v>
      </c>
      <c r="Q110" s="41">
        <v>335561</v>
      </c>
      <c r="R110" s="35">
        <v>277224</v>
      </c>
      <c r="S110" s="39">
        <v>11373698</v>
      </c>
      <c r="T110" s="40">
        <v>87077</v>
      </c>
      <c r="U110" s="41">
        <v>523745</v>
      </c>
      <c r="V110" s="25">
        <v>436668</v>
      </c>
      <c r="W110" s="39">
        <v>1523136</v>
      </c>
      <c r="X110" s="40">
        <v>32385</v>
      </c>
      <c r="Y110" s="41">
        <v>60335</v>
      </c>
      <c r="Z110" s="35">
        <v>27950</v>
      </c>
      <c r="AA110" s="39">
        <v>1331738</v>
      </c>
      <c r="AB110" s="40">
        <v>52588</v>
      </c>
      <c r="AC110" s="41">
        <v>6214</v>
      </c>
      <c r="AD110" s="25">
        <v>-46374</v>
      </c>
      <c r="AE110" s="39">
        <v>545527</v>
      </c>
      <c r="AF110" s="40">
        <v>5575</v>
      </c>
      <c r="AG110" s="41">
        <v>33812</v>
      </c>
      <c r="AH110" s="35">
        <v>28237</v>
      </c>
      <c r="AI110" s="39">
        <v>222287</v>
      </c>
      <c r="AJ110" s="40">
        <v>3285</v>
      </c>
      <c r="AK110" s="41">
        <v>124378</v>
      </c>
      <c r="AL110" s="25">
        <v>121093</v>
      </c>
    </row>
    <row r="111" spans="1:38" ht="10.5">
      <c r="A111" s="5">
        <v>6</v>
      </c>
      <c r="B111" s="6">
        <v>2011</v>
      </c>
      <c r="C111" s="46">
        <v>102232653</v>
      </c>
      <c r="D111" s="47">
        <v>2515876</v>
      </c>
      <c r="E111" s="48">
        <v>749637</v>
      </c>
      <c r="F111" s="26">
        <v>-1766239</v>
      </c>
      <c r="G111" s="39">
        <v>76351668</v>
      </c>
      <c r="H111" s="40">
        <v>233873</v>
      </c>
      <c r="I111" s="41">
        <v>1413217</v>
      </c>
      <c r="J111" s="35">
        <v>1179344</v>
      </c>
      <c r="K111" s="39">
        <v>68083602</v>
      </c>
      <c r="L111" s="40">
        <v>504446</v>
      </c>
      <c r="M111" s="41">
        <v>327188</v>
      </c>
      <c r="N111" s="25">
        <v>-177258</v>
      </c>
      <c r="O111" s="39">
        <v>13849958</v>
      </c>
      <c r="P111" s="40">
        <v>74954</v>
      </c>
      <c r="Q111" s="41">
        <v>410727</v>
      </c>
      <c r="R111" s="35">
        <v>335773</v>
      </c>
      <c r="S111" s="39">
        <v>14312157</v>
      </c>
      <c r="T111" s="40">
        <v>165793</v>
      </c>
      <c r="U111" s="41">
        <v>479924</v>
      </c>
      <c r="V111" s="25">
        <v>314131</v>
      </c>
      <c r="W111" s="39">
        <v>1515914</v>
      </c>
      <c r="X111" s="40">
        <v>37502</v>
      </c>
      <c r="Y111" s="41">
        <v>65585</v>
      </c>
      <c r="Z111" s="35">
        <v>28083</v>
      </c>
      <c r="AA111" s="39">
        <v>1168728</v>
      </c>
      <c r="AB111" s="40">
        <v>56624</v>
      </c>
      <c r="AC111" s="41">
        <v>14227</v>
      </c>
      <c r="AD111" s="25">
        <v>-42397</v>
      </c>
      <c r="AE111" s="39">
        <v>609057</v>
      </c>
      <c r="AF111" s="40">
        <v>11486</v>
      </c>
      <c r="AG111" s="41">
        <v>26034</v>
      </c>
      <c r="AH111" s="35">
        <v>14548</v>
      </c>
      <c r="AI111" s="39">
        <v>149617</v>
      </c>
      <c r="AJ111" s="40">
        <v>5035</v>
      </c>
      <c r="AK111" s="41">
        <v>101302</v>
      </c>
      <c r="AL111" s="25">
        <v>96267</v>
      </c>
    </row>
    <row r="112" spans="1:38" ht="10.5">
      <c r="A112" s="5">
        <v>5</v>
      </c>
      <c r="B112" s="6">
        <v>2011</v>
      </c>
      <c r="C112" s="46">
        <v>125735122</v>
      </c>
      <c r="D112" s="47">
        <v>2235397</v>
      </c>
      <c r="E112" s="48">
        <v>684570</v>
      </c>
      <c r="F112" s="26">
        <v>-1550827</v>
      </c>
      <c r="G112" s="39">
        <v>93730928</v>
      </c>
      <c r="H112" s="40">
        <v>256141</v>
      </c>
      <c r="I112" s="41">
        <v>1272792</v>
      </c>
      <c r="J112" s="35">
        <v>1016651</v>
      </c>
      <c r="K112" s="39">
        <v>75721936</v>
      </c>
      <c r="L112" s="40">
        <v>364988</v>
      </c>
      <c r="M112" s="41">
        <v>337310</v>
      </c>
      <c r="N112" s="25">
        <v>-27678</v>
      </c>
      <c r="O112" s="39">
        <v>15508583</v>
      </c>
      <c r="P112" s="40">
        <v>124203</v>
      </c>
      <c r="Q112" s="41">
        <v>253579</v>
      </c>
      <c r="R112" s="35">
        <v>129376</v>
      </c>
      <c r="S112" s="39">
        <v>15118639</v>
      </c>
      <c r="T112" s="40">
        <v>115288</v>
      </c>
      <c r="U112" s="41">
        <v>453943</v>
      </c>
      <c r="V112" s="25">
        <v>338655</v>
      </c>
      <c r="W112" s="39">
        <v>1676462</v>
      </c>
      <c r="X112" s="40">
        <v>41641</v>
      </c>
      <c r="Y112" s="41">
        <v>64489</v>
      </c>
      <c r="Z112" s="35">
        <v>22848</v>
      </c>
      <c r="AA112" s="39">
        <v>912742</v>
      </c>
      <c r="AB112" s="40">
        <v>72407</v>
      </c>
      <c r="AC112" s="41">
        <v>7142</v>
      </c>
      <c r="AD112" s="25">
        <v>-65265</v>
      </c>
      <c r="AE112" s="39">
        <v>533320</v>
      </c>
      <c r="AF112" s="40">
        <v>8607</v>
      </c>
      <c r="AG112" s="41">
        <v>27421</v>
      </c>
      <c r="AH112" s="35">
        <v>18814</v>
      </c>
      <c r="AI112" s="39">
        <v>212996</v>
      </c>
      <c r="AJ112" s="40">
        <v>5115</v>
      </c>
      <c r="AK112" s="41">
        <v>106447</v>
      </c>
      <c r="AL112" s="25">
        <v>101332</v>
      </c>
    </row>
    <row r="113" spans="1:38" ht="10.5">
      <c r="A113" s="5">
        <v>4</v>
      </c>
      <c r="B113" s="6">
        <v>2011</v>
      </c>
      <c r="C113" s="46">
        <v>146488308</v>
      </c>
      <c r="D113" s="47">
        <v>2122266</v>
      </c>
      <c r="E113" s="48">
        <v>689428</v>
      </c>
      <c r="F113" s="26">
        <v>-1432838</v>
      </c>
      <c r="G113" s="39">
        <v>91832853</v>
      </c>
      <c r="H113" s="40">
        <v>225086</v>
      </c>
      <c r="I113" s="41">
        <v>1339093</v>
      </c>
      <c r="J113" s="35">
        <v>1114007</v>
      </c>
      <c r="K113" s="39">
        <v>64024158</v>
      </c>
      <c r="L113" s="40">
        <v>391805</v>
      </c>
      <c r="M113" s="41">
        <v>304193</v>
      </c>
      <c r="N113" s="25">
        <v>-87612</v>
      </c>
      <c r="O113" s="39">
        <v>19370176</v>
      </c>
      <c r="P113" s="40">
        <v>128112</v>
      </c>
      <c r="Q113" s="41">
        <v>242167</v>
      </c>
      <c r="R113" s="35">
        <v>114055</v>
      </c>
      <c r="S113" s="39">
        <v>16176495</v>
      </c>
      <c r="T113" s="40">
        <v>163027</v>
      </c>
      <c r="U113" s="41">
        <v>332430</v>
      </c>
      <c r="V113" s="25">
        <v>169403</v>
      </c>
      <c r="W113" s="39">
        <v>1835253</v>
      </c>
      <c r="X113" s="40">
        <v>24064</v>
      </c>
      <c r="Y113" s="41">
        <v>84146</v>
      </c>
      <c r="Z113" s="35">
        <v>60082</v>
      </c>
      <c r="AA113" s="39">
        <v>782769</v>
      </c>
      <c r="AB113" s="40">
        <v>45046</v>
      </c>
      <c r="AC113" s="41">
        <v>8126</v>
      </c>
      <c r="AD113" s="25">
        <v>-36920</v>
      </c>
      <c r="AE113" s="39">
        <v>508822</v>
      </c>
      <c r="AF113" s="40">
        <v>10593</v>
      </c>
      <c r="AG113" s="41">
        <v>22008</v>
      </c>
      <c r="AH113" s="35">
        <v>11415</v>
      </c>
      <c r="AI113" s="39">
        <v>214082</v>
      </c>
      <c r="AJ113" s="40">
        <v>7726</v>
      </c>
      <c r="AK113" s="41">
        <v>81283</v>
      </c>
      <c r="AL113" s="25">
        <v>73557</v>
      </c>
    </row>
    <row r="114" spans="1:38" ht="10.5">
      <c r="A114" s="5">
        <v>3</v>
      </c>
      <c r="B114" s="6">
        <v>2011</v>
      </c>
      <c r="C114" s="42">
        <v>148947141</v>
      </c>
      <c r="D114" s="43">
        <v>1639790</v>
      </c>
      <c r="E114" s="44">
        <v>938801</v>
      </c>
      <c r="F114" s="25">
        <v>-700989</v>
      </c>
      <c r="G114" s="39">
        <v>107016667</v>
      </c>
      <c r="H114" s="40">
        <v>348962</v>
      </c>
      <c r="I114" s="41">
        <v>955767</v>
      </c>
      <c r="J114" s="35">
        <v>606805</v>
      </c>
      <c r="K114" s="39">
        <v>57284146</v>
      </c>
      <c r="L114" s="40">
        <v>494722</v>
      </c>
      <c r="M114" s="41">
        <v>221343</v>
      </c>
      <c r="N114" s="25">
        <v>-273379</v>
      </c>
      <c r="O114" s="39">
        <v>19972758</v>
      </c>
      <c r="P114" s="40">
        <v>123554</v>
      </c>
      <c r="Q114" s="41">
        <v>235166</v>
      </c>
      <c r="R114" s="35">
        <v>111612</v>
      </c>
      <c r="S114" s="39">
        <v>17643540</v>
      </c>
      <c r="T114" s="40">
        <v>170394</v>
      </c>
      <c r="U114" s="41">
        <v>285550</v>
      </c>
      <c r="V114" s="25">
        <v>115156</v>
      </c>
      <c r="W114" s="39">
        <v>2632218</v>
      </c>
      <c r="X114" s="40">
        <v>23687</v>
      </c>
      <c r="Y114" s="41">
        <v>95304</v>
      </c>
      <c r="Z114" s="35">
        <v>71617</v>
      </c>
      <c r="AA114" s="39">
        <v>1007045</v>
      </c>
      <c r="AB114" s="40">
        <v>39119</v>
      </c>
      <c r="AC114" s="41">
        <v>7362</v>
      </c>
      <c r="AD114" s="25">
        <v>-31757</v>
      </c>
      <c r="AE114" s="39">
        <v>525716</v>
      </c>
      <c r="AF114" s="40">
        <v>13749</v>
      </c>
      <c r="AG114" s="41">
        <v>15245</v>
      </c>
      <c r="AH114" s="35">
        <v>1496</v>
      </c>
      <c r="AI114" s="39">
        <v>369350</v>
      </c>
      <c r="AJ114" s="40">
        <v>7412</v>
      </c>
      <c r="AK114" s="41">
        <v>90973</v>
      </c>
      <c r="AL114" s="25">
        <v>83561</v>
      </c>
    </row>
    <row r="115" spans="1:38" ht="10.5">
      <c r="A115" s="5">
        <v>2</v>
      </c>
      <c r="B115" s="6">
        <v>2011</v>
      </c>
      <c r="C115" s="42">
        <v>84844621</v>
      </c>
      <c r="D115" s="43">
        <v>2820697</v>
      </c>
      <c r="E115" s="44">
        <v>789452</v>
      </c>
      <c r="F115" s="25">
        <v>-2031245</v>
      </c>
      <c r="G115" s="39">
        <v>70725652</v>
      </c>
      <c r="H115" s="40">
        <v>245542</v>
      </c>
      <c r="I115" s="41">
        <v>1650258</v>
      </c>
      <c r="J115" s="35">
        <v>1404716</v>
      </c>
      <c r="K115" s="39">
        <v>45631770</v>
      </c>
      <c r="L115" s="40">
        <v>437935</v>
      </c>
      <c r="M115" s="41">
        <v>325796</v>
      </c>
      <c r="N115" s="25">
        <v>-112139</v>
      </c>
      <c r="O115" s="39">
        <v>14483612</v>
      </c>
      <c r="P115" s="40">
        <v>217655</v>
      </c>
      <c r="Q115" s="41">
        <v>254605</v>
      </c>
      <c r="R115" s="35">
        <v>36950</v>
      </c>
      <c r="S115" s="39">
        <v>10383441</v>
      </c>
      <c r="T115" s="40">
        <v>131304</v>
      </c>
      <c r="U115" s="41">
        <v>530387</v>
      </c>
      <c r="V115" s="25">
        <v>399083</v>
      </c>
      <c r="W115" s="39">
        <v>1483438</v>
      </c>
      <c r="X115" s="40">
        <v>17024</v>
      </c>
      <c r="Y115" s="41">
        <v>197390</v>
      </c>
      <c r="Z115" s="35">
        <v>180366</v>
      </c>
      <c r="AA115" s="39">
        <v>893480</v>
      </c>
      <c r="AB115" s="40">
        <v>61510</v>
      </c>
      <c r="AC115" s="41">
        <v>7688</v>
      </c>
      <c r="AD115" s="25">
        <v>-53822</v>
      </c>
      <c r="AE115" s="39">
        <v>491241</v>
      </c>
      <c r="AF115" s="40">
        <v>17414</v>
      </c>
      <c r="AG115" s="41">
        <v>20155</v>
      </c>
      <c r="AH115" s="35">
        <v>2741</v>
      </c>
      <c r="AI115" s="39">
        <v>235449</v>
      </c>
      <c r="AJ115" s="40">
        <v>5545</v>
      </c>
      <c r="AK115" s="41">
        <v>159412</v>
      </c>
      <c r="AL115" s="25">
        <v>153867</v>
      </c>
    </row>
    <row r="116" spans="1:38" ht="10.5">
      <c r="A116" s="5">
        <v>1</v>
      </c>
      <c r="B116" s="6">
        <v>2011</v>
      </c>
      <c r="C116" s="42">
        <v>89877376</v>
      </c>
      <c r="D116" s="43">
        <v>2692840</v>
      </c>
      <c r="E116" s="44">
        <v>745235</v>
      </c>
      <c r="F116" s="25">
        <v>-1947605</v>
      </c>
      <c r="G116" s="39">
        <v>77409290</v>
      </c>
      <c r="H116" s="40">
        <v>239173</v>
      </c>
      <c r="I116" s="41">
        <v>1499935</v>
      </c>
      <c r="J116" s="35">
        <v>1260762</v>
      </c>
      <c r="K116" s="39">
        <v>55238358</v>
      </c>
      <c r="L116" s="40">
        <v>436531</v>
      </c>
      <c r="M116" s="41">
        <v>348763</v>
      </c>
      <c r="N116" s="25">
        <v>-87768</v>
      </c>
      <c r="O116" s="39">
        <v>14501516</v>
      </c>
      <c r="P116" s="40">
        <v>187491</v>
      </c>
      <c r="Q116" s="41">
        <v>241596</v>
      </c>
      <c r="R116" s="35">
        <v>54105</v>
      </c>
      <c r="S116" s="39">
        <v>10434193</v>
      </c>
      <c r="T116" s="40">
        <v>113479</v>
      </c>
      <c r="U116" s="41">
        <v>608070</v>
      </c>
      <c r="V116" s="25">
        <v>494591</v>
      </c>
      <c r="W116" s="39">
        <v>988559</v>
      </c>
      <c r="X116" s="40">
        <v>22829</v>
      </c>
      <c r="Y116" s="41">
        <v>87625</v>
      </c>
      <c r="Z116" s="35">
        <v>64796</v>
      </c>
      <c r="AA116" s="39">
        <v>857209</v>
      </c>
      <c r="AB116" s="40">
        <v>40251</v>
      </c>
      <c r="AC116" s="41">
        <v>8911</v>
      </c>
      <c r="AD116" s="25">
        <v>-31340</v>
      </c>
      <c r="AE116" s="39">
        <v>505934</v>
      </c>
      <c r="AF116" s="40">
        <v>8743</v>
      </c>
      <c r="AG116" s="41">
        <v>29929</v>
      </c>
      <c r="AH116" s="35">
        <v>21186</v>
      </c>
      <c r="AI116" s="39">
        <v>241425</v>
      </c>
      <c r="AJ116" s="40">
        <v>3738</v>
      </c>
      <c r="AK116" s="41">
        <v>155285</v>
      </c>
      <c r="AL116" s="25">
        <v>151547</v>
      </c>
    </row>
    <row r="117" spans="1:38" ht="10.5">
      <c r="A117" s="5">
        <v>12</v>
      </c>
      <c r="B117" s="6">
        <v>2010</v>
      </c>
      <c r="C117" s="42">
        <v>94357362</v>
      </c>
      <c r="D117" s="43">
        <v>2802284</v>
      </c>
      <c r="E117" s="44">
        <v>554310</v>
      </c>
      <c r="F117" s="25">
        <v>-2247974</v>
      </c>
      <c r="G117" s="39">
        <v>78925579</v>
      </c>
      <c r="H117" s="40">
        <v>303535</v>
      </c>
      <c r="I117" s="41">
        <v>1434335</v>
      </c>
      <c r="J117" s="35">
        <v>1130800</v>
      </c>
      <c r="K117" s="39">
        <v>52251480</v>
      </c>
      <c r="L117" s="40">
        <v>234535</v>
      </c>
      <c r="M117" s="41">
        <v>587733</v>
      </c>
      <c r="N117" s="25">
        <v>353198</v>
      </c>
      <c r="O117" s="39">
        <v>14167548</v>
      </c>
      <c r="P117" s="40">
        <v>78819</v>
      </c>
      <c r="Q117" s="41">
        <v>471347</v>
      </c>
      <c r="R117" s="35">
        <v>392528</v>
      </c>
      <c r="S117" s="39">
        <v>11249213</v>
      </c>
      <c r="T117" s="40">
        <v>154281</v>
      </c>
      <c r="U117" s="41">
        <v>384640</v>
      </c>
      <c r="V117" s="25">
        <v>230359</v>
      </c>
      <c r="W117" s="39">
        <v>1071701</v>
      </c>
      <c r="X117" s="40">
        <v>22692</v>
      </c>
      <c r="Y117" s="41">
        <v>96705</v>
      </c>
      <c r="Z117" s="35">
        <v>74013</v>
      </c>
      <c r="AA117" s="39">
        <v>917347</v>
      </c>
      <c r="AB117" s="40">
        <v>44763</v>
      </c>
      <c r="AC117" s="41">
        <v>7530</v>
      </c>
      <c r="AD117" s="25">
        <v>-37233</v>
      </c>
      <c r="AE117" s="39">
        <v>449665</v>
      </c>
      <c r="AF117" s="40">
        <v>9704</v>
      </c>
      <c r="AG117" s="41">
        <v>22816</v>
      </c>
      <c r="AH117" s="35">
        <v>13112</v>
      </c>
      <c r="AI117" s="39">
        <v>153464</v>
      </c>
      <c r="AJ117" s="40">
        <v>12093</v>
      </c>
      <c r="AK117" s="41">
        <v>83237</v>
      </c>
      <c r="AL117" s="25">
        <v>71144</v>
      </c>
    </row>
    <row r="118" spans="1:38" ht="10.5">
      <c r="A118" s="5">
        <v>11</v>
      </c>
      <c r="B118" s="6">
        <v>2010</v>
      </c>
      <c r="C118" s="42">
        <v>114516133</v>
      </c>
      <c r="D118" s="43">
        <v>2678405</v>
      </c>
      <c r="E118" s="44">
        <v>607665</v>
      </c>
      <c r="F118" s="25">
        <v>-2070740</v>
      </c>
      <c r="G118" s="39">
        <v>99311076</v>
      </c>
      <c r="H118" s="40">
        <v>439458</v>
      </c>
      <c r="I118" s="41">
        <v>1193041</v>
      </c>
      <c r="J118" s="35">
        <v>753583</v>
      </c>
      <c r="K118" s="39">
        <v>64114927</v>
      </c>
      <c r="L118" s="40">
        <v>182791</v>
      </c>
      <c r="M118" s="41">
        <v>608196</v>
      </c>
      <c r="N118" s="25">
        <v>425405</v>
      </c>
      <c r="O118" s="39">
        <v>15854948</v>
      </c>
      <c r="P118" s="40">
        <v>93714</v>
      </c>
      <c r="Q118" s="41">
        <v>275318</v>
      </c>
      <c r="R118" s="35">
        <v>181604</v>
      </c>
      <c r="S118" s="39">
        <v>13126045</v>
      </c>
      <c r="T118" s="40">
        <v>101871</v>
      </c>
      <c r="U118" s="41">
        <v>615889</v>
      </c>
      <c r="V118" s="25">
        <v>514018</v>
      </c>
      <c r="W118" s="39">
        <v>1251568</v>
      </c>
      <c r="X118" s="40">
        <v>17441</v>
      </c>
      <c r="Y118" s="41">
        <v>93652</v>
      </c>
      <c r="Z118" s="35">
        <v>76211</v>
      </c>
      <c r="AA118" s="39">
        <v>666529</v>
      </c>
      <c r="AB118" s="40">
        <v>21348</v>
      </c>
      <c r="AC118" s="41">
        <v>8752</v>
      </c>
      <c r="AD118" s="25">
        <v>-12596</v>
      </c>
      <c r="AE118" s="39">
        <v>504547</v>
      </c>
      <c r="AF118" s="40">
        <v>9115</v>
      </c>
      <c r="AG118" s="41">
        <v>22019</v>
      </c>
      <c r="AH118" s="35">
        <v>12904</v>
      </c>
      <c r="AI118" s="39">
        <v>176340</v>
      </c>
      <c r="AJ118" s="40">
        <v>3731</v>
      </c>
      <c r="AK118" s="41">
        <v>105355</v>
      </c>
      <c r="AL118" s="25">
        <v>101624</v>
      </c>
    </row>
    <row r="119" spans="1:38" ht="10.5">
      <c r="A119" s="5">
        <v>10</v>
      </c>
      <c r="B119" s="6">
        <v>2010</v>
      </c>
      <c r="C119" s="42">
        <v>97409093</v>
      </c>
      <c r="D119" s="43">
        <v>2575454</v>
      </c>
      <c r="E119" s="44">
        <v>507672</v>
      </c>
      <c r="F119" s="25">
        <v>-2067782</v>
      </c>
      <c r="G119" s="39">
        <v>84004780</v>
      </c>
      <c r="H119" s="40">
        <v>221607</v>
      </c>
      <c r="I119" s="41">
        <v>1439696</v>
      </c>
      <c r="J119" s="35">
        <v>1218089</v>
      </c>
      <c r="K119" s="39">
        <v>50334268</v>
      </c>
      <c r="L119" s="40">
        <v>224093</v>
      </c>
      <c r="M119" s="41">
        <v>325231</v>
      </c>
      <c r="N119" s="25">
        <v>101138</v>
      </c>
      <c r="O119" s="39">
        <v>14128131</v>
      </c>
      <c r="P119" s="40">
        <v>112467</v>
      </c>
      <c r="Q119" s="41">
        <v>261429</v>
      </c>
      <c r="R119" s="35">
        <v>148962</v>
      </c>
      <c r="S119" s="39">
        <v>10140726</v>
      </c>
      <c r="T119" s="40">
        <v>103770</v>
      </c>
      <c r="U119" s="41">
        <v>496110</v>
      </c>
      <c r="V119" s="25">
        <v>392340</v>
      </c>
      <c r="W119" s="39">
        <v>793810</v>
      </c>
      <c r="X119" s="40">
        <v>20150</v>
      </c>
      <c r="Y119" s="41">
        <v>84509</v>
      </c>
      <c r="Z119" s="35">
        <v>64359</v>
      </c>
      <c r="AA119" s="39">
        <v>527486</v>
      </c>
      <c r="AB119" s="40">
        <v>18518</v>
      </c>
      <c r="AC119" s="41">
        <v>11042</v>
      </c>
      <c r="AD119" s="25">
        <v>-7476</v>
      </c>
      <c r="AE119" s="39">
        <v>475509</v>
      </c>
      <c r="AF119" s="40">
        <v>5507</v>
      </c>
      <c r="AG119" s="41">
        <v>27858</v>
      </c>
      <c r="AH119" s="35">
        <v>22351</v>
      </c>
      <c r="AI119" s="39">
        <v>166628</v>
      </c>
      <c r="AJ119" s="40">
        <v>4085</v>
      </c>
      <c r="AK119" s="41">
        <v>115773</v>
      </c>
      <c r="AL119" s="25">
        <v>111688</v>
      </c>
    </row>
    <row r="120" spans="1:38" ht="10.5">
      <c r="A120" s="5">
        <v>9</v>
      </c>
      <c r="B120" s="6">
        <v>2010</v>
      </c>
      <c r="C120" s="42">
        <v>114505168</v>
      </c>
      <c r="D120" s="43">
        <v>2269721</v>
      </c>
      <c r="E120" s="44">
        <v>609698</v>
      </c>
      <c r="F120" s="25">
        <v>-1660023</v>
      </c>
      <c r="G120" s="39">
        <v>81188900</v>
      </c>
      <c r="H120" s="40">
        <v>217008</v>
      </c>
      <c r="I120" s="41">
        <v>1310737</v>
      </c>
      <c r="J120" s="35">
        <v>1093729</v>
      </c>
      <c r="K120" s="39">
        <v>48836657</v>
      </c>
      <c r="L120" s="40">
        <v>320699</v>
      </c>
      <c r="M120" s="41">
        <v>262432</v>
      </c>
      <c r="N120" s="25">
        <v>-58267</v>
      </c>
      <c r="O120" s="39">
        <v>18433905</v>
      </c>
      <c r="P120" s="40">
        <v>79241</v>
      </c>
      <c r="Q120" s="41">
        <v>294398</v>
      </c>
      <c r="R120" s="35">
        <v>215157</v>
      </c>
      <c r="S120" s="39">
        <v>10728690</v>
      </c>
      <c r="T120" s="40">
        <v>126332</v>
      </c>
      <c r="U120" s="41">
        <v>358747</v>
      </c>
      <c r="V120" s="25">
        <v>232415</v>
      </c>
      <c r="W120" s="39">
        <v>1001459</v>
      </c>
      <c r="X120" s="40">
        <v>16297</v>
      </c>
      <c r="Y120" s="41">
        <v>90418</v>
      </c>
      <c r="Z120" s="35">
        <v>74121</v>
      </c>
      <c r="AA120" s="39">
        <v>596531</v>
      </c>
      <c r="AB120" s="40">
        <v>7953</v>
      </c>
      <c r="AC120" s="41">
        <v>22099</v>
      </c>
      <c r="AD120" s="25">
        <v>14146</v>
      </c>
      <c r="AE120" s="39">
        <v>557732</v>
      </c>
      <c r="AF120" s="40">
        <v>24726</v>
      </c>
      <c r="AG120" s="41">
        <v>6847</v>
      </c>
      <c r="AH120" s="35">
        <v>-17879</v>
      </c>
      <c r="AI120" s="39">
        <v>123682</v>
      </c>
      <c r="AJ120" s="40">
        <v>5106</v>
      </c>
      <c r="AK120" s="41">
        <v>86088</v>
      </c>
      <c r="AL120" s="25">
        <v>80982</v>
      </c>
    </row>
    <row r="121" spans="1:38" ht="10.5">
      <c r="A121" s="5">
        <v>8</v>
      </c>
      <c r="B121" s="6">
        <v>2010</v>
      </c>
      <c r="C121" s="42">
        <v>97428692</v>
      </c>
      <c r="D121" s="43">
        <v>2422420</v>
      </c>
      <c r="E121" s="44">
        <v>353604</v>
      </c>
      <c r="F121" s="25">
        <v>-2068816</v>
      </c>
      <c r="G121" s="39">
        <v>55075371</v>
      </c>
      <c r="H121" s="40">
        <v>191174</v>
      </c>
      <c r="I121" s="41">
        <v>1107037</v>
      </c>
      <c r="J121" s="35">
        <v>915863</v>
      </c>
      <c r="K121" s="39">
        <v>36980730</v>
      </c>
      <c r="L121" s="40">
        <v>112743</v>
      </c>
      <c r="M121" s="41">
        <v>400477</v>
      </c>
      <c r="N121" s="25">
        <v>287734</v>
      </c>
      <c r="O121" s="39">
        <v>17185288</v>
      </c>
      <c r="P121" s="40">
        <v>68378</v>
      </c>
      <c r="Q121" s="41">
        <v>284797</v>
      </c>
      <c r="R121" s="35">
        <v>216419</v>
      </c>
      <c r="S121" s="39">
        <v>10458375</v>
      </c>
      <c r="T121" s="40">
        <v>68327</v>
      </c>
      <c r="U121" s="41">
        <v>492676</v>
      </c>
      <c r="V121" s="25">
        <v>424349</v>
      </c>
      <c r="W121" s="39">
        <v>1058010</v>
      </c>
      <c r="X121" s="40">
        <v>13200</v>
      </c>
      <c r="Y121" s="41">
        <v>107314</v>
      </c>
      <c r="Z121" s="35">
        <v>94114</v>
      </c>
      <c r="AA121" s="39">
        <v>358998</v>
      </c>
      <c r="AB121" s="40">
        <v>19904</v>
      </c>
      <c r="AC121" s="41">
        <v>6192</v>
      </c>
      <c r="AD121" s="25">
        <v>-13712</v>
      </c>
      <c r="AE121" s="39">
        <v>514751</v>
      </c>
      <c r="AF121" s="40">
        <v>5844</v>
      </c>
      <c r="AG121" s="41">
        <v>24861</v>
      </c>
      <c r="AH121" s="35">
        <v>19017</v>
      </c>
      <c r="AI121" s="39">
        <v>108471</v>
      </c>
      <c r="AJ121" s="40">
        <v>3192</v>
      </c>
      <c r="AK121" s="41">
        <v>100799</v>
      </c>
      <c r="AL121" s="25">
        <v>97607</v>
      </c>
    </row>
    <row r="122" spans="1:38" ht="10.5">
      <c r="A122" s="5">
        <v>7</v>
      </c>
      <c r="B122" s="6">
        <v>2010</v>
      </c>
      <c r="C122" s="42">
        <v>146644852</v>
      </c>
      <c r="D122" s="43">
        <v>2113703</v>
      </c>
      <c r="E122" s="44">
        <v>533438</v>
      </c>
      <c r="F122" s="25">
        <v>-1580265</v>
      </c>
      <c r="G122" s="39">
        <v>76930875</v>
      </c>
      <c r="H122" s="40">
        <v>171053</v>
      </c>
      <c r="I122" s="41">
        <v>1119898</v>
      </c>
      <c r="J122" s="35">
        <v>948845</v>
      </c>
      <c r="K122" s="39">
        <v>54785655</v>
      </c>
      <c r="L122" s="40">
        <v>184073</v>
      </c>
      <c r="M122" s="41">
        <v>314193</v>
      </c>
      <c r="N122" s="25">
        <v>130120</v>
      </c>
      <c r="O122" s="39">
        <v>28189660</v>
      </c>
      <c r="P122" s="40">
        <v>175993</v>
      </c>
      <c r="Q122" s="41">
        <v>216207</v>
      </c>
      <c r="R122" s="35">
        <v>40214</v>
      </c>
      <c r="S122" s="39">
        <v>16819158</v>
      </c>
      <c r="T122" s="40">
        <v>99362</v>
      </c>
      <c r="U122" s="41">
        <v>385961</v>
      </c>
      <c r="V122" s="25">
        <v>286599</v>
      </c>
      <c r="W122" s="39">
        <v>1095192</v>
      </c>
      <c r="X122" s="40">
        <v>17142</v>
      </c>
      <c r="Y122" s="41">
        <v>79573</v>
      </c>
      <c r="Z122" s="35">
        <v>62431</v>
      </c>
      <c r="AA122" s="39">
        <v>419230</v>
      </c>
      <c r="AB122" s="40">
        <v>16071</v>
      </c>
      <c r="AC122" s="41">
        <v>5931</v>
      </c>
      <c r="AD122" s="25">
        <v>-10140</v>
      </c>
      <c r="AE122" s="39">
        <v>634776</v>
      </c>
      <c r="AF122" s="40">
        <v>8081</v>
      </c>
      <c r="AG122" s="41">
        <v>18119</v>
      </c>
      <c r="AH122" s="35">
        <v>10038</v>
      </c>
      <c r="AI122" s="39">
        <v>129547</v>
      </c>
      <c r="AJ122" s="40">
        <v>4156</v>
      </c>
      <c r="AK122" s="41">
        <v>90096</v>
      </c>
      <c r="AL122" s="25">
        <v>85940</v>
      </c>
    </row>
    <row r="123" spans="1:38" ht="10.5">
      <c r="A123" s="5">
        <v>6</v>
      </c>
      <c r="B123" s="6">
        <v>2010</v>
      </c>
      <c r="C123" s="42">
        <v>187455341</v>
      </c>
      <c r="D123" s="43">
        <v>2347109</v>
      </c>
      <c r="E123" s="44">
        <v>446785</v>
      </c>
      <c r="F123" s="25">
        <v>-1900324</v>
      </c>
      <c r="G123" s="39">
        <v>102107248</v>
      </c>
      <c r="H123" s="40">
        <v>230592</v>
      </c>
      <c r="I123" s="41">
        <v>1007510</v>
      </c>
      <c r="J123" s="35">
        <v>776918</v>
      </c>
      <c r="K123" s="39">
        <v>68481435</v>
      </c>
      <c r="L123" s="40">
        <v>140698</v>
      </c>
      <c r="M123" s="41">
        <v>468433</v>
      </c>
      <c r="N123" s="25">
        <v>327735</v>
      </c>
      <c r="O123" s="39">
        <v>34484671</v>
      </c>
      <c r="P123" s="40">
        <v>112680</v>
      </c>
      <c r="Q123" s="41">
        <v>272716</v>
      </c>
      <c r="R123" s="35">
        <v>160036</v>
      </c>
      <c r="S123" s="39">
        <v>17796468</v>
      </c>
      <c r="T123" s="40">
        <v>71217</v>
      </c>
      <c r="U123" s="41">
        <v>509064</v>
      </c>
      <c r="V123" s="25">
        <v>437847</v>
      </c>
      <c r="W123" s="39">
        <v>1165334</v>
      </c>
      <c r="X123" s="40">
        <v>13736</v>
      </c>
      <c r="Y123" s="41">
        <v>87002</v>
      </c>
      <c r="Z123" s="35">
        <v>73266</v>
      </c>
      <c r="AA123" s="39">
        <v>434531</v>
      </c>
      <c r="AB123" s="40">
        <v>17026</v>
      </c>
      <c r="AC123" s="41">
        <v>7566</v>
      </c>
      <c r="AD123" s="25">
        <v>-9460</v>
      </c>
      <c r="AE123" s="39">
        <v>579566</v>
      </c>
      <c r="AF123" s="40">
        <v>8386</v>
      </c>
      <c r="AG123" s="41">
        <v>21425</v>
      </c>
      <c r="AH123" s="35">
        <v>13039</v>
      </c>
      <c r="AI123" s="39">
        <v>130457</v>
      </c>
      <c r="AJ123" s="40">
        <v>3172</v>
      </c>
      <c r="AK123" s="41">
        <v>95163</v>
      </c>
      <c r="AL123" s="25">
        <v>91991</v>
      </c>
    </row>
    <row r="124" spans="1:38" ht="10.5">
      <c r="A124" s="5">
        <v>5</v>
      </c>
      <c r="B124" s="6">
        <v>2010</v>
      </c>
      <c r="C124" s="42">
        <v>292902946</v>
      </c>
      <c r="D124" s="43">
        <v>1793390</v>
      </c>
      <c r="E124" s="44">
        <v>611640</v>
      </c>
      <c r="F124" s="25">
        <v>-1181750</v>
      </c>
      <c r="G124" s="39">
        <v>159573357</v>
      </c>
      <c r="H124" s="40">
        <v>332338</v>
      </c>
      <c r="I124" s="41">
        <v>679406</v>
      </c>
      <c r="J124" s="35">
        <v>347068</v>
      </c>
      <c r="K124" s="39">
        <v>123023681</v>
      </c>
      <c r="L124" s="40">
        <v>166890</v>
      </c>
      <c r="M124" s="41">
        <v>365904</v>
      </c>
      <c r="N124" s="25">
        <v>199014</v>
      </c>
      <c r="O124" s="39">
        <v>55637252</v>
      </c>
      <c r="P124" s="40">
        <v>116265</v>
      </c>
      <c r="Q124" s="41">
        <v>239572</v>
      </c>
      <c r="R124" s="35">
        <v>123307</v>
      </c>
      <c r="S124" s="39">
        <v>21118589</v>
      </c>
      <c r="T124" s="40">
        <v>99887</v>
      </c>
      <c r="U124" s="41">
        <v>431397</v>
      </c>
      <c r="V124" s="25">
        <v>331510</v>
      </c>
      <c r="W124" s="39">
        <v>1544698</v>
      </c>
      <c r="X124" s="40">
        <v>15389</v>
      </c>
      <c r="Y124" s="41">
        <v>82001</v>
      </c>
      <c r="Z124" s="35">
        <v>66612</v>
      </c>
      <c r="AA124" s="39">
        <v>472349</v>
      </c>
      <c r="AB124" s="40">
        <v>11199</v>
      </c>
      <c r="AC124" s="41">
        <v>8737</v>
      </c>
      <c r="AD124" s="25">
        <v>-2462</v>
      </c>
      <c r="AE124" s="39">
        <v>804230</v>
      </c>
      <c r="AF124" s="40">
        <v>10221</v>
      </c>
      <c r="AG124" s="41">
        <v>14989</v>
      </c>
      <c r="AH124" s="35">
        <v>4768</v>
      </c>
      <c r="AI124" s="39">
        <v>335613</v>
      </c>
      <c r="AJ124" s="40">
        <v>5214</v>
      </c>
      <c r="AK124" s="41">
        <v>90913</v>
      </c>
      <c r="AL124" s="25">
        <v>85699</v>
      </c>
    </row>
    <row r="125" spans="1:38" ht="10.5">
      <c r="A125" s="5">
        <v>4</v>
      </c>
      <c r="B125" s="6">
        <v>2010</v>
      </c>
      <c r="C125" s="42">
        <v>180765744</v>
      </c>
      <c r="D125" s="43">
        <v>1737540</v>
      </c>
      <c r="E125" s="44">
        <v>1014015</v>
      </c>
      <c r="F125" s="25">
        <v>-723525</v>
      </c>
      <c r="G125" s="39">
        <v>120437736</v>
      </c>
      <c r="H125" s="40">
        <v>611026</v>
      </c>
      <c r="I125" s="41">
        <v>665970</v>
      </c>
      <c r="J125" s="35">
        <v>54944</v>
      </c>
      <c r="K125" s="39">
        <v>58354334</v>
      </c>
      <c r="L125" s="40">
        <v>206163</v>
      </c>
      <c r="M125" s="41">
        <v>469730</v>
      </c>
      <c r="N125" s="25">
        <v>263567</v>
      </c>
      <c r="O125" s="39">
        <v>36200288</v>
      </c>
      <c r="P125" s="40">
        <v>182591</v>
      </c>
      <c r="Q125" s="41">
        <v>304178</v>
      </c>
      <c r="R125" s="35">
        <v>121587</v>
      </c>
      <c r="S125" s="39">
        <v>11287133</v>
      </c>
      <c r="T125" s="40">
        <v>144726</v>
      </c>
      <c r="U125" s="41">
        <v>292551</v>
      </c>
      <c r="V125" s="25">
        <v>147825</v>
      </c>
      <c r="W125" s="39">
        <v>1051873</v>
      </c>
      <c r="X125" s="40">
        <v>34805</v>
      </c>
      <c r="Y125" s="41">
        <v>76038</v>
      </c>
      <c r="Z125" s="35">
        <v>41233</v>
      </c>
      <c r="AA125" s="39">
        <v>497400</v>
      </c>
      <c r="AB125" s="40">
        <v>23819</v>
      </c>
      <c r="AC125" s="41">
        <v>8177</v>
      </c>
      <c r="AD125" s="25">
        <v>-15642</v>
      </c>
      <c r="AE125" s="39">
        <v>999213</v>
      </c>
      <c r="AF125" s="40">
        <v>26021</v>
      </c>
      <c r="AG125" s="41">
        <v>21166</v>
      </c>
      <c r="AH125" s="35">
        <v>-4855</v>
      </c>
      <c r="AI125" s="39">
        <v>196047</v>
      </c>
      <c r="AJ125" s="40">
        <v>8483</v>
      </c>
      <c r="AK125" s="41">
        <v>87899</v>
      </c>
      <c r="AL125" s="25">
        <v>79416</v>
      </c>
    </row>
    <row r="126" spans="1:38" ht="10.5">
      <c r="A126" s="5">
        <v>3</v>
      </c>
      <c r="B126" s="6">
        <v>2010</v>
      </c>
      <c r="C126" s="42">
        <v>163918897</v>
      </c>
      <c r="D126" s="43">
        <v>1469050</v>
      </c>
      <c r="E126" s="44">
        <v>1166599</v>
      </c>
      <c r="F126" s="25">
        <v>-302451</v>
      </c>
      <c r="G126" s="39">
        <v>117887719</v>
      </c>
      <c r="H126" s="40">
        <v>686892</v>
      </c>
      <c r="I126" s="41">
        <v>615292</v>
      </c>
      <c r="J126" s="35">
        <v>-71600</v>
      </c>
      <c r="K126" s="39">
        <v>60521192</v>
      </c>
      <c r="L126" s="40">
        <v>270996</v>
      </c>
      <c r="M126" s="41">
        <v>375601</v>
      </c>
      <c r="N126" s="25">
        <v>104605</v>
      </c>
      <c r="O126" s="39">
        <v>33404265</v>
      </c>
      <c r="P126" s="40">
        <v>198392</v>
      </c>
      <c r="Q126" s="41">
        <v>282453</v>
      </c>
      <c r="R126" s="35">
        <v>84061</v>
      </c>
      <c r="S126" s="39">
        <v>9540895</v>
      </c>
      <c r="T126" s="40">
        <v>139253</v>
      </c>
      <c r="U126" s="41">
        <v>223932</v>
      </c>
      <c r="V126" s="25">
        <v>84679</v>
      </c>
      <c r="W126" s="39">
        <v>933188</v>
      </c>
      <c r="X126" s="40">
        <v>24307</v>
      </c>
      <c r="Y126" s="41">
        <v>87645</v>
      </c>
      <c r="Z126" s="35">
        <v>63338</v>
      </c>
      <c r="AA126" s="39">
        <v>458632</v>
      </c>
      <c r="AB126" s="40">
        <v>27316</v>
      </c>
      <c r="AC126" s="41">
        <v>6403</v>
      </c>
      <c r="AD126" s="25">
        <v>-20913</v>
      </c>
      <c r="AE126" s="39">
        <v>756281</v>
      </c>
      <c r="AF126" s="40">
        <v>34015</v>
      </c>
      <c r="AG126" s="41">
        <v>8664</v>
      </c>
      <c r="AH126" s="35">
        <v>-25351</v>
      </c>
      <c r="AI126" s="39">
        <v>170404</v>
      </c>
      <c r="AJ126" s="40">
        <v>13589</v>
      </c>
      <c r="AK126" s="41">
        <v>70668</v>
      </c>
      <c r="AL126" s="25">
        <v>57079</v>
      </c>
    </row>
    <row r="127" spans="1:38" ht="10.5">
      <c r="A127" s="5">
        <v>2</v>
      </c>
      <c r="B127" s="6">
        <v>2010</v>
      </c>
      <c r="C127" s="42">
        <v>157325921</v>
      </c>
      <c r="D127" s="43">
        <v>2321329</v>
      </c>
      <c r="E127" s="44">
        <v>442091</v>
      </c>
      <c r="F127" s="25">
        <v>-1879238</v>
      </c>
      <c r="G127" s="39">
        <v>108753514</v>
      </c>
      <c r="H127" s="40">
        <v>285935</v>
      </c>
      <c r="I127" s="41">
        <v>959259</v>
      </c>
      <c r="J127" s="35">
        <v>673324</v>
      </c>
      <c r="K127" s="39">
        <v>56849345</v>
      </c>
      <c r="L127" s="40">
        <v>137450</v>
      </c>
      <c r="M127" s="41">
        <v>478893</v>
      </c>
      <c r="N127" s="25">
        <v>341443</v>
      </c>
      <c r="O127" s="39">
        <v>29991241</v>
      </c>
      <c r="P127" s="40">
        <v>96141</v>
      </c>
      <c r="Q127" s="41">
        <v>354480</v>
      </c>
      <c r="R127" s="35">
        <v>258339</v>
      </c>
      <c r="S127" s="39">
        <v>12165286</v>
      </c>
      <c r="T127" s="40">
        <v>62857</v>
      </c>
      <c r="U127" s="41">
        <v>438389</v>
      </c>
      <c r="V127" s="25">
        <v>375532</v>
      </c>
      <c r="W127" s="39">
        <v>929541</v>
      </c>
      <c r="X127" s="40">
        <v>14288</v>
      </c>
      <c r="Y127" s="41">
        <v>104960</v>
      </c>
      <c r="Z127" s="35">
        <v>90672</v>
      </c>
      <c r="AA127" s="39">
        <v>324370</v>
      </c>
      <c r="AB127" s="40">
        <v>17068</v>
      </c>
      <c r="AC127" s="41">
        <v>9284</v>
      </c>
      <c r="AD127" s="25">
        <v>-7784</v>
      </c>
      <c r="AE127" s="39">
        <v>349833</v>
      </c>
      <c r="AF127" s="40">
        <v>9800</v>
      </c>
      <c r="AG127" s="41">
        <v>12377</v>
      </c>
      <c r="AH127" s="35">
        <v>2577</v>
      </c>
      <c r="AI127" s="39">
        <v>194044</v>
      </c>
      <c r="AJ127" s="40">
        <v>2765</v>
      </c>
      <c r="AK127" s="41">
        <v>118845</v>
      </c>
      <c r="AL127" s="25">
        <v>116080</v>
      </c>
    </row>
    <row r="128" spans="1:38" ht="10.5">
      <c r="A128" s="5">
        <v>1</v>
      </c>
      <c r="B128" s="6">
        <v>2010</v>
      </c>
      <c r="C128" s="42">
        <v>158461462</v>
      </c>
      <c r="D128" s="43">
        <v>2099619</v>
      </c>
      <c r="E128" s="44">
        <v>584131</v>
      </c>
      <c r="F128" s="25">
        <v>-1515488</v>
      </c>
      <c r="G128" s="39">
        <v>113686470</v>
      </c>
      <c r="H128" s="40">
        <v>449438</v>
      </c>
      <c r="I128" s="41">
        <v>739302</v>
      </c>
      <c r="J128" s="35">
        <v>289864</v>
      </c>
      <c r="K128" s="39">
        <v>43188235</v>
      </c>
      <c r="L128" s="40">
        <v>107369</v>
      </c>
      <c r="M128" s="41">
        <v>558763</v>
      </c>
      <c r="N128" s="25">
        <v>451394</v>
      </c>
      <c r="O128" s="39">
        <v>29395286</v>
      </c>
      <c r="P128" s="40">
        <v>117339</v>
      </c>
      <c r="Q128" s="41">
        <v>310556</v>
      </c>
      <c r="R128" s="35">
        <v>193217</v>
      </c>
      <c r="S128" s="39">
        <v>9584100</v>
      </c>
      <c r="T128" s="40">
        <v>53194</v>
      </c>
      <c r="U128" s="41">
        <v>436754</v>
      </c>
      <c r="V128" s="25">
        <v>383560</v>
      </c>
      <c r="W128" s="39">
        <v>1016375</v>
      </c>
      <c r="X128" s="40">
        <v>15686</v>
      </c>
      <c r="Y128" s="41">
        <v>102348</v>
      </c>
      <c r="Z128" s="35">
        <v>86662</v>
      </c>
      <c r="AA128" s="39">
        <v>352044</v>
      </c>
      <c r="AB128" s="40">
        <v>16297</v>
      </c>
      <c r="AC128" s="41">
        <v>9793</v>
      </c>
      <c r="AD128" s="25">
        <v>-6504</v>
      </c>
      <c r="AE128" s="39">
        <v>420308</v>
      </c>
      <c r="AF128" s="40">
        <v>9021</v>
      </c>
      <c r="AG128" s="41">
        <v>13158</v>
      </c>
      <c r="AH128" s="35">
        <v>4137</v>
      </c>
      <c r="AI128" s="39">
        <v>168267</v>
      </c>
      <c r="AJ128" s="40">
        <v>4299</v>
      </c>
      <c r="AK128" s="41">
        <v>93770</v>
      </c>
      <c r="AL128" s="25">
        <v>89471</v>
      </c>
    </row>
    <row r="129" spans="1:38" ht="10.5">
      <c r="A129" s="5">
        <v>12</v>
      </c>
      <c r="B129" s="6">
        <v>2009</v>
      </c>
      <c r="C129" s="42">
        <v>165550275</v>
      </c>
      <c r="D129" s="43">
        <v>1427853</v>
      </c>
      <c r="E129" s="44">
        <v>953849</v>
      </c>
      <c r="F129" s="25">
        <v>-474004</v>
      </c>
      <c r="G129" s="39">
        <v>111526898</v>
      </c>
      <c r="H129" s="40">
        <v>603606</v>
      </c>
      <c r="I129" s="41">
        <v>660016</v>
      </c>
      <c r="J129" s="35">
        <v>56410</v>
      </c>
      <c r="K129" s="39">
        <v>40537916</v>
      </c>
      <c r="L129" s="40">
        <v>188351</v>
      </c>
      <c r="M129" s="41">
        <v>263872</v>
      </c>
      <c r="N129" s="25">
        <v>75521</v>
      </c>
      <c r="O129" s="39">
        <v>34609364</v>
      </c>
      <c r="P129" s="40">
        <v>209819</v>
      </c>
      <c r="Q129" s="41">
        <v>254663</v>
      </c>
      <c r="R129" s="35">
        <v>44844</v>
      </c>
      <c r="S129" s="39">
        <v>8819033</v>
      </c>
      <c r="T129" s="40">
        <v>81982</v>
      </c>
      <c r="U129" s="41">
        <v>262900</v>
      </c>
      <c r="V129" s="25">
        <v>180918</v>
      </c>
      <c r="W129" s="39">
        <v>1120912</v>
      </c>
      <c r="X129" s="40">
        <v>25188</v>
      </c>
      <c r="Y129" s="41">
        <v>85011</v>
      </c>
      <c r="Z129" s="35">
        <v>59823</v>
      </c>
      <c r="AA129" s="39">
        <v>359489</v>
      </c>
      <c r="AB129" s="40">
        <v>21549</v>
      </c>
      <c r="AC129" s="41">
        <v>5119</v>
      </c>
      <c r="AD129" s="25">
        <v>-16430</v>
      </c>
      <c r="AE129" s="39">
        <v>434653</v>
      </c>
      <c r="AF129" s="40">
        <v>17325</v>
      </c>
      <c r="AG129" s="41">
        <v>8522</v>
      </c>
      <c r="AH129" s="35">
        <v>-8803</v>
      </c>
      <c r="AI129" s="39">
        <v>222090</v>
      </c>
      <c r="AJ129" s="40">
        <v>13339</v>
      </c>
      <c r="AK129" s="41">
        <v>70188</v>
      </c>
      <c r="AL129" s="25">
        <v>56849</v>
      </c>
    </row>
    <row r="130" spans="1:38" ht="10.5">
      <c r="A130" s="5">
        <v>11</v>
      </c>
      <c r="B130" s="6">
        <v>2009</v>
      </c>
      <c r="C130" s="42">
        <v>137807651</v>
      </c>
      <c r="D130" s="43">
        <v>2020101</v>
      </c>
      <c r="E130" s="44">
        <v>559525</v>
      </c>
      <c r="F130" s="25">
        <v>-1460576</v>
      </c>
      <c r="G130" s="39">
        <v>84534109</v>
      </c>
      <c r="H130" s="40">
        <v>335937</v>
      </c>
      <c r="I130" s="41">
        <v>1016941</v>
      </c>
      <c r="J130" s="35">
        <v>681004</v>
      </c>
      <c r="K130" s="39">
        <v>35811435</v>
      </c>
      <c r="L130" s="40">
        <v>150507</v>
      </c>
      <c r="M130" s="41">
        <v>281363</v>
      </c>
      <c r="N130" s="25">
        <v>130856</v>
      </c>
      <c r="O130" s="39">
        <v>30698004</v>
      </c>
      <c r="P130" s="40">
        <v>122376</v>
      </c>
      <c r="Q130" s="41">
        <v>287406</v>
      </c>
      <c r="R130" s="35">
        <v>165030</v>
      </c>
      <c r="S130" s="39">
        <v>9999807</v>
      </c>
      <c r="T130" s="40">
        <v>62328</v>
      </c>
      <c r="U130" s="41">
        <v>353283</v>
      </c>
      <c r="V130" s="25">
        <v>290955</v>
      </c>
      <c r="W130" s="39">
        <v>1244113</v>
      </c>
      <c r="X130" s="40">
        <v>17172</v>
      </c>
      <c r="Y130" s="41">
        <v>99061</v>
      </c>
      <c r="Z130" s="35">
        <v>81889</v>
      </c>
      <c r="AA130" s="39">
        <v>355870</v>
      </c>
      <c r="AB130" s="40">
        <v>20560</v>
      </c>
      <c r="AC130" s="41">
        <v>5424</v>
      </c>
      <c r="AD130" s="25">
        <v>-15136</v>
      </c>
      <c r="AE130" s="39">
        <v>332627</v>
      </c>
      <c r="AF130" s="40">
        <v>6675</v>
      </c>
      <c r="AG130" s="41">
        <v>14003</v>
      </c>
      <c r="AH130" s="35">
        <v>7328</v>
      </c>
      <c r="AI130" s="39">
        <v>224286</v>
      </c>
      <c r="AJ130" s="40">
        <v>4775</v>
      </c>
      <c r="AK130" s="41">
        <v>97709</v>
      </c>
      <c r="AL130" s="25">
        <v>92934</v>
      </c>
    </row>
    <row r="131" spans="1:38" ht="10.5">
      <c r="A131" s="5">
        <v>10</v>
      </c>
      <c r="B131" s="6">
        <v>2009</v>
      </c>
      <c r="C131" s="42">
        <v>157887838</v>
      </c>
      <c r="D131" s="43">
        <v>1919667</v>
      </c>
      <c r="E131" s="44">
        <v>622585</v>
      </c>
      <c r="F131" s="25">
        <v>-1297082</v>
      </c>
      <c r="G131" s="39">
        <v>108017255</v>
      </c>
      <c r="H131" s="40">
        <v>365876</v>
      </c>
      <c r="I131" s="41">
        <v>1023769</v>
      </c>
      <c r="J131" s="35">
        <v>657893</v>
      </c>
      <c r="K131" s="39">
        <v>31511622</v>
      </c>
      <c r="L131" s="40">
        <v>156776</v>
      </c>
      <c r="M131" s="41">
        <v>254656</v>
      </c>
      <c r="N131" s="25">
        <v>97880</v>
      </c>
      <c r="O131" s="39">
        <v>32544672</v>
      </c>
      <c r="P131" s="40">
        <v>146035</v>
      </c>
      <c r="Q131" s="41">
        <v>274201</v>
      </c>
      <c r="R131" s="35">
        <v>128166</v>
      </c>
      <c r="S131" s="39">
        <v>9689707</v>
      </c>
      <c r="T131" s="40">
        <v>82288</v>
      </c>
      <c r="U131" s="41">
        <v>293936</v>
      </c>
      <c r="V131" s="25">
        <v>211648</v>
      </c>
      <c r="W131" s="39">
        <v>1372972</v>
      </c>
      <c r="X131" s="40">
        <v>22013</v>
      </c>
      <c r="Y131" s="41">
        <v>97473</v>
      </c>
      <c r="Z131" s="35">
        <v>75460</v>
      </c>
      <c r="AA131" s="39">
        <v>404153</v>
      </c>
      <c r="AB131" s="40">
        <v>21085</v>
      </c>
      <c r="AC131" s="41">
        <v>5412</v>
      </c>
      <c r="AD131" s="25">
        <v>-15673</v>
      </c>
      <c r="AE131" s="39">
        <v>462182</v>
      </c>
      <c r="AF131" s="40">
        <v>7490</v>
      </c>
      <c r="AG131" s="41">
        <v>15924</v>
      </c>
      <c r="AH131" s="35">
        <v>8434</v>
      </c>
      <c r="AI131" s="39">
        <v>260527</v>
      </c>
      <c r="AJ131" s="40">
        <v>8020</v>
      </c>
      <c r="AK131" s="41">
        <v>117514</v>
      </c>
      <c r="AL131" s="25">
        <v>109494</v>
      </c>
    </row>
    <row r="132" spans="1:38" ht="10.5">
      <c r="A132" s="5">
        <v>9</v>
      </c>
      <c r="B132" s="6">
        <v>2009</v>
      </c>
      <c r="C132" s="42">
        <v>145241663</v>
      </c>
      <c r="D132" s="43">
        <v>1948395</v>
      </c>
      <c r="E132" s="44">
        <v>505374</v>
      </c>
      <c r="F132" s="25">
        <v>-1443021</v>
      </c>
      <c r="G132" s="39">
        <v>88233958</v>
      </c>
      <c r="H132" s="40">
        <v>276884</v>
      </c>
      <c r="I132" s="41">
        <v>1063968</v>
      </c>
      <c r="J132" s="35">
        <v>787084</v>
      </c>
      <c r="K132" s="39">
        <v>36897629</v>
      </c>
      <c r="L132" s="40">
        <v>138266</v>
      </c>
      <c r="M132" s="41">
        <v>277902</v>
      </c>
      <c r="N132" s="25">
        <v>139636</v>
      </c>
      <c r="O132" s="39">
        <v>35027033</v>
      </c>
      <c r="P132" s="40">
        <v>121207</v>
      </c>
      <c r="Q132" s="41">
        <v>338369</v>
      </c>
      <c r="R132" s="35">
        <v>217162</v>
      </c>
      <c r="S132" s="39">
        <v>6624640</v>
      </c>
      <c r="T132" s="40">
        <v>78360</v>
      </c>
      <c r="U132" s="41">
        <v>222052</v>
      </c>
      <c r="V132" s="25">
        <v>143692</v>
      </c>
      <c r="W132" s="39">
        <v>894396</v>
      </c>
      <c r="X132" s="40">
        <v>22982</v>
      </c>
      <c r="Y132" s="41">
        <v>77875</v>
      </c>
      <c r="Z132" s="35">
        <v>54893</v>
      </c>
      <c r="AA132" s="39">
        <v>342293</v>
      </c>
      <c r="AB132" s="40">
        <v>18329</v>
      </c>
      <c r="AC132" s="41">
        <v>7035</v>
      </c>
      <c r="AD132" s="25">
        <v>-11294</v>
      </c>
      <c r="AE132" s="39">
        <v>325596</v>
      </c>
      <c r="AF132" s="40">
        <v>7903</v>
      </c>
      <c r="AG132" s="41">
        <v>13203</v>
      </c>
      <c r="AH132" s="35">
        <v>5300</v>
      </c>
      <c r="AI132" s="39">
        <v>142192</v>
      </c>
      <c r="AJ132" s="40">
        <v>4037</v>
      </c>
      <c r="AK132" s="41">
        <v>87739</v>
      </c>
      <c r="AL132" s="25">
        <v>83702</v>
      </c>
    </row>
    <row r="133" spans="1:38" ht="10.5">
      <c r="A133" s="5">
        <v>8</v>
      </c>
      <c r="B133" s="6">
        <v>2009</v>
      </c>
      <c r="C133" s="42">
        <v>141718173</v>
      </c>
      <c r="D133" s="43">
        <v>1806768</v>
      </c>
      <c r="E133" s="44">
        <v>513057</v>
      </c>
      <c r="F133" s="25">
        <v>-1293711</v>
      </c>
      <c r="G133" s="39">
        <v>78065306</v>
      </c>
      <c r="H133" s="40">
        <v>239653</v>
      </c>
      <c r="I133" s="41">
        <v>880784</v>
      </c>
      <c r="J133" s="35">
        <v>641131</v>
      </c>
      <c r="K133" s="39">
        <v>37779864</v>
      </c>
      <c r="L133" s="40">
        <v>142024</v>
      </c>
      <c r="M133" s="41">
        <v>253058</v>
      </c>
      <c r="N133" s="25">
        <v>111034</v>
      </c>
      <c r="O133" s="39">
        <v>33316786</v>
      </c>
      <c r="P133" s="40">
        <v>143074</v>
      </c>
      <c r="Q133" s="41">
        <v>367068</v>
      </c>
      <c r="R133" s="35">
        <v>223994</v>
      </c>
      <c r="S133" s="39">
        <v>7946476</v>
      </c>
      <c r="T133" s="40">
        <v>67132</v>
      </c>
      <c r="U133" s="41">
        <v>234814</v>
      </c>
      <c r="V133" s="25">
        <v>167682</v>
      </c>
      <c r="W133" s="39">
        <v>888288</v>
      </c>
      <c r="X133" s="40">
        <v>23615</v>
      </c>
      <c r="Y133" s="41">
        <v>81867</v>
      </c>
      <c r="Z133" s="35">
        <v>58252</v>
      </c>
      <c r="AA133" s="39">
        <v>254296</v>
      </c>
      <c r="AB133" s="40">
        <v>18867</v>
      </c>
      <c r="AC133" s="41">
        <v>5019</v>
      </c>
      <c r="AD133" s="25">
        <v>-13848</v>
      </c>
      <c r="AE133" s="39">
        <v>327140</v>
      </c>
      <c r="AF133" s="40">
        <v>7508</v>
      </c>
      <c r="AG133" s="41">
        <v>13614</v>
      </c>
      <c r="AH133" s="35">
        <v>6106</v>
      </c>
      <c r="AI133" s="39">
        <v>165470</v>
      </c>
      <c r="AJ133" s="40">
        <v>5645</v>
      </c>
      <c r="AK133" s="41">
        <v>84062</v>
      </c>
      <c r="AL133" s="25">
        <v>78417</v>
      </c>
    </row>
    <row r="134" spans="1:38" ht="10.5">
      <c r="A134" s="5">
        <v>7</v>
      </c>
      <c r="B134" s="6">
        <v>2009</v>
      </c>
      <c r="C134" s="42">
        <v>171735363</v>
      </c>
      <c r="D134" s="43">
        <v>1225439</v>
      </c>
      <c r="E134" s="44">
        <v>699262</v>
      </c>
      <c r="F134" s="25">
        <v>-526177</v>
      </c>
      <c r="G134" s="39">
        <v>98112426</v>
      </c>
      <c r="H134" s="40">
        <v>296437</v>
      </c>
      <c r="I134" s="41">
        <v>686942</v>
      </c>
      <c r="J134" s="35">
        <v>390505</v>
      </c>
      <c r="K134" s="39">
        <v>45232769</v>
      </c>
      <c r="L134" s="40">
        <v>188163</v>
      </c>
      <c r="M134" s="41">
        <v>174111</v>
      </c>
      <c r="N134" s="25">
        <v>-14052</v>
      </c>
      <c r="O134" s="39">
        <v>39877693</v>
      </c>
      <c r="P134" s="40">
        <v>205676</v>
      </c>
      <c r="Q134" s="41">
        <v>156169</v>
      </c>
      <c r="R134" s="35">
        <v>-49507</v>
      </c>
      <c r="S134" s="39">
        <v>8444069</v>
      </c>
      <c r="T134" s="40">
        <v>99018</v>
      </c>
      <c r="U134" s="41">
        <v>159988</v>
      </c>
      <c r="V134" s="25">
        <v>60970</v>
      </c>
      <c r="W134" s="39">
        <v>970287</v>
      </c>
      <c r="X134" s="40">
        <v>23278</v>
      </c>
      <c r="Y134" s="41">
        <v>76753</v>
      </c>
      <c r="Z134" s="35">
        <v>53475</v>
      </c>
      <c r="AA134" s="39">
        <v>313331</v>
      </c>
      <c r="AB134" s="40">
        <v>15744</v>
      </c>
      <c r="AC134" s="41">
        <v>5710</v>
      </c>
      <c r="AD134" s="25">
        <v>-10034</v>
      </c>
      <c r="AE134" s="39">
        <v>349169</v>
      </c>
      <c r="AF134" s="40">
        <v>14821</v>
      </c>
      <c r="AG134" s="41">
        <v>8823</v>
      </c>
      <c r="AH134" s="35">
        <v>-5998</v>
      </c>
      <c r="AI134" s="39">
        <v>205578</v>
      </c>
      <c r="AJ134" s="40">
        <v>5645</v>
      </c>
      <c r="AK134" s="41">
        <v>77453</v>
      </c>
      <c r="AL134" s="25">
        <v>71808</v>
      </c>
    </row>
    <row r="135" spans="1:38" ht="10.5">
      <c r="A135" s="5">
        <v>6</v>
      </c>
      <c r="B135" s="6">
        <v>2009</v>
      </c>
      <c r="C135" s="42">
        <v>167043540</v>
      </c>
      <c r="D135" s="43">
        <v>1088718</v>
      </c>
      <c r="E135" s="44">
        <v>611653</v>
      </c>
      <c r="F135" s="25">
        <v>-477065</v>
      </c>
      <c r="G135" s="39">
        <v>97645190</v>
      </c>
      <c r="H135" s="40">
        <v>249079</v>
      </c>
      <c r="I135" s="41">
        <v>619034</v>
      </c>
      <c r="J135" s="35">
        <v>369955</v>
      </c>
      <c r="K135" s="39">
        <v>44150424</v>
      </c>
      <c r="L135" s="40">
        <v>173221</v>
      </c>
      <c r="M135" s="41">
        <v>158093</v>
      </c>
      <c r="N135" s="25">
        <v>-15128</v>
      </c>
      <c r="O135" s="39">
        <v>36762939</v>
      </c>
      <c r="P135" s="40">
        <v>187884</v>
      </c>
      <c r="Q135" s="41">
        <v>138316</v>
      </c>
      <c r="R135" s="35">
        <v>-49568</v>
      </c>
      <c r="S135" s="39">
        <v>8058191</v>
      </c>
      <c r="T135" s="40">
        <v>85031</v>
      </c>
      <c r="U135" s="41">
        <v>137721</v>
      </c>
      <c r="V135" s="25">
        <v>52690</v>
      </c>
      <c r="W135" s="39">
        <v>917087</v>
      </c>
      <c r="X135" s="40">
        <v>20315</v>
      </c>
      <c r="Y135" s="41">
        <v>67797</v>
      </c>
      <c r="Z135" s="35">
        <v>47482</v>
      </c>
      <c r="AA135" s="39">
        <v>309143</v>
      </c>
      <c r="AB135" s="40">
        <v>13224</v>
      </c>
      <c r="AC135" s="41">
        <v>4584</v>
      </c>
      <c r="AD135" s="25">
        <v>-8640</v>
      </c>
      <c r="AE135" s="39">
        <v>332980</v>
      </c>
      <c r="AF135" s="40">
        <v>13581</v>
      </c>
      <c r="AG135" s="41">
        <v>7542</v>
      </c>
      <c r="AH135" s="35">
        <v>-6039</v>
      </c>
      <c r="AI135" s="39">
        <v>191633</v>
      </c>
      <c r="AJ135" s="40">
        <v>4294</v>
      </c>
      <c r="AK135" s="41">
        <v>61929</v>
      </c>
      <c r="AL135" s="25">
        <v>57635</v>
      </c>
    </row>
    <row r="136" spans="1:38" ht="10.5">
      <c r="A136" s="5">
        <v>5</v>
      </c>
      <c r="B136" s="6">
        <v>2009</v>
      </c>
      <c r="C136" s="42">
        <v>137422174</v>
      </c>
      <c r="D136" s="43">
        <v>1137204</v>
      </c>
      <c r="E136" s="44">
        <v>767140</v>
      </c>
      <c r="F136" s="25">
        <v>-370064</v>
      </c>
      <c r="G136" s="39">
        <v>89046926</v>
      </c>
      <c r="H136" s="40">
        <v>327901</v>
      </c>
      <c r="I136" s="41">
        <v>716734</v>
      </c>
      <c r="J136" s="35">
        <v>388833</v>
      </c>
      <c r="K136" s="39">
        <v>40832161</v>
      </c>
      <c r="L136" s="40">
        <v>230464</v>
      </c>
      <c r="M136" s="41">
        <v>130482</v>
      </c>
      <c r="N136" s="25">
        <v>-99982</v>
      </c>
      <c r="O136" s="39">
        <v>25101362</v>
      </c>
      <c r="P136" s="40">
        <v>236419</v>
      </c>
      <c r="Q136" s="41">
        <v>135811</v>
      </c>
      <c r="R136" s="35">
        <v>-100608</v>
      </c>
      <c r="S136" s="39">
        <v>6506885</v>
      </c>
      <c r="T136" s="40">
        <v>79263</v>
      </c>
      <c r="U136" s="41">
        <v>134665</v>
      </c>
      <c r="V136" s="25">
        <v>55402</v>
      </c>
      <c r="W136" s="39">
        <v>886529</v>
      </c>
      <c r="X136" s="40">
        <v>26533</v>
      </c>
      <c r="Y136" s="41">
        <v>73724</v>
      </c>
      <c r="Z136" s="35">
        <v>47191</v>
      </c>
      <c r="AA136" s="39">
        <v>245988</v>
      </c>
      <c r="AB136" s="40">
        <v>16409</v>
      </c>
      <c r="AC136" s="41">
        <v>4751</v>
      </c>
      <c r="AD136" s="25">
        <v>-11658</v>
      </c>
      <c r="AE136" s="39">
        <v>229696</v>
      </c>
      <c r="AF136" s="40">
        <v>9351</v>
      </c>
      <c r="AG136" s="41">
        <v>7803</v>
      </c>
      <c r="AH136" s="35">
        <v>-1548</v>
      </c>
      <c r="AI136" s="39">
        <v>143582</v>
      </c>
      <c r="AJ136" s="40">
        <v>7423</v>
      </c>
      <c r="AK136" s="41">
        <v>79356</v>
      </c>
      <c r="AL136" s="25">
        <v>71933</v>
      </c>
    </row>
    <row r="137" spans="1:38" ht="10.5">
      <c r="A137" s="5">
        <v>4</v>
      </c>
      <c r="B137" s="6">
        <v>2009</v>
      </c>
      <c r="C137" s="42">
        <v>161890230</v>
      </c>
      <c r="D137" s="43">
        <v>1094846</v>
      </c>
      <c r="E137" s="44">
        <v>674176</v>
      </c>
      <c r="F137" s="25">
        <v>-420670</v>
      </c>
      <c r="G137" s="39">
        <v>103588466</v>
      </c>
      <c r="H137" s="40">
        <v>379864</v>
      </c>
      <c r="I137" s="41">
        <v>524215</v>
      </c>
      <c r="J137" s="35">
        <v>144351</v>
      </c>
      <c r="K137" s="39">
        <v>43774324</v>
      </c>
      <c r="L137" s="40">
        <v>179334</v>
      </c>
      <c r="M137" s="41">
        <v>213713</v>
      </c>
      <c r="N137" s="25">
        <v>34379</v>
      </c>
      <c r="O137" s="39">
        <v>28722212</v>
      </c>
      <c r="P137" s="40">
        <v>137366</v>
      </c>
      <c r="Q137" s="41">
        <v>164479</v>
      </c>
      <c r="R137" s="35">
        <v>27113</v>
      </c>
      <c r="S137" s="39">
        <v>6714402</v>
      </c>
      <c r="T137" s="40">
        <v>69186</v>
      </c>
      <c r="U137" s="41">
        <v>144884</v>
      </c>
      <c r="V137" s="25">
        <v>75698</v>
      </c>
      <c r="W137" s="39">
        <v>968019</v>
      </c>
      <c r="X137" s="40">
        <v>18609</v>
      </c>
      <c r="Y137" s="41">
        <v>93445</v>
      </c>
      <c r="Z137" s="35">
        <v>74836</v>
      </c>
      <c r="AA137" s="39">
        <v>318740</v>
      </c>
      <c r="AB137" s="40">
        <v>12069</v>
      </c>
      <c r="AC137" s="41">
        <v>5103</v>
      </c>
      <c r="AD137" s="25">
        <v>-6966</v>
      </c>
      <c r="AE137" s="39">
        <v>231649</v>
      </c>
      <c r="AF137" s="40">
        <v>6124</v>
      </c>
      <c r="AG137" s="41">
        <v>7997</v>
      </c>
      <c r="AH137" s="35">
        <v>1873</v>
      </c>
      <c r="AI137" s="39">
        <v>114006</v>
      </c>
      <c r="AJ137" s="40">
        <v>6752</v>
      </c>
      <c r="AK137" s="41">
        <v>60298</v>
      </c>
      <c r="AL137" s="25">
        <v>53546</v>
      </c>
    </row>
    <row r="138" spans="1:38" ht="10.5">
      <c r="A138" s="5">
        <v>3</v>
      </c>
      <c r="B138" s="6">
        <v>2009</v>
      </c>
      <c r="C138" s="42">
        <v>170154303</v>
      </c>
      <c r="D138" s="43">
        <v>835092</v>
      </c>
      <c r="E138" s="44">
        <v>651231</v>
      </c>
      <c r="F138" s="25">
        <v>-183861</v>
      </c>
      <c r="G138" s="39">
        <v>116383248</v>
      </c>
      <c r="H138" s="40">
        <v>414423</v>
      </c>
      <c r="I138" s="41">
        <v>358840</v>
      </c>
      <c r="J138" s="35">
        <v>-55583</v>
      </c>
      <c r="K138" s="39">
        <v>50776476</v>
      </c>
      <c r="L138" s="40">
        <v>155307</v>
      </c>
      <c r="M138" s="41">
        <v>157442</v>
      </c>
      <c r="N138" s="25">
        <v>2135</v>
      </c>
      <c r="O138" s="39">
        <v>30256113</v>
      </c>
      <c r="P138" s="40">
        <v>111301</v>
      </c>
      <c r="Q138" s="41">
        <v>145381</v>
      </c>
      <c r="R138" s="35">
        <v>34080</v>
      </c>
      <c r="S138" s="39">
        <v>5341285</v>
      </c>
      <c r="T138" s="40">
        <v>53470</v>
      </c>
      <c r="U138" s="41">
        <v>131454</v>
      </c>
      <c r="V138" s="25">
        <v>77984</v>
      </c>
      <c r="W138" s="39">
        <v>959537</v>
      </c>
      <c r="X138" s="40">
        <v>19304</v>
      </c>
      <c r="Y138" s="41">
        <v>74387</v>
      </c>
      <c r="Z138" s="35">
        <v>55083</v>
      </c>
      <c r="AA138" s="39">
        <v>412379</v>
      </c>
      <c r="AB138" s="40">
        <v>11245</v>
      </c>
      <c r="AC138" s="41">
        <v>4851</v>
      </c>
      <c r="AD138" s="25">
        <v>-6394</v>
      </c>
      <c r="AE138" s="39">
        <v>218476</v>
      </c>
      <c r="AF138" s="40">
        <v>4042</v>
      </c>
      <c r="AG138" s="41">
        <v>9347</v>
      </c>
      <c r="AH138" s="35">
        <v>5305</v>
      </c>
      <c r="AI138" s="39">
        <v>90484</v>
      </c>
      <c r="AJ138" s="40">
        <v>4604</v>
      </c>
      <c r="AK138" s="41">
        <v>54452</v>
      </c>
      <c r="AL138" s="25">
        <v>49848</v>
      </c>
    </row>
    <row r="139" spans="1:38" ht="10.5">
      <c r="A139" s="5">
        <v>2</v>
      </c>
      <c r="B139" s="6">
        <v>2009</v>
      </c>
      <c r="C139" s="42">
        <v>171794899</v>
      </c>
      <c r="D139" s="43">
        <v>789376</v>
      </c>
      <c r="E139" s="44">
        <v>602564</v>
      </c>
      <c r="F139" s="25">
        <v>-186812</v>
      </c>
      <c r="G139" s="39">
        <v>121730572</v>
      </c>
      <c r="H139" s="40">
        <v>375651</v>
      </c>
      <c r="I139" s="41">
        <v>374255</v>
      </c>
      <c r="J139" s="35">
        <v>-1396</v>
      </c>
      <c r="K139" s="39">
        <v>44023134</v>
      </c>
      <c r="L139" s="40">
        <v>127705</v>
      </c>
      <c r="M139" s="41">
        <v>139991</v>
      </c>
      <c r="N139" s="25">
        <v>12286</v>
      </c>
      <c r="O139" s="39">
        <v>30338869</v>
      </c>
      <c r="P139" s="40">
        <v>130760</v>
      </c>
      <c r="Q139" s="41">
        <v>109406</v>
      </c>
      <c r="R139" s="35">
        <v>-21354</v>
      </c>
      <c r="S139" s="39">
        <v>5393903</v>
      </c>
      <c r="T139" s="40">
        <v>42186</v>
      </c>
      <c r="U139" s="41">
        <v>119469</v>
      </c>
      <c r="V139" s="25">
        <v>77283</v>
      </c>
      <c r="W139" s="39">
        <v>1007219</v>
      </c>
      <c r="X139" s="40">
        <v>13921</v>
      </c>
      <c r="Y139" s="41">
        <v>77679</v>
      </c>
      <c r="Z139" s="35">
        <v>63758</v>
      </c>
      <c r="AA139" s="39">
        <v>262729</v>
      </c>
      <c r="AB139" s="40">
        <v>9768</v>
      </c>
      <c r="AC139" s="41">
        <v>4875</v>
      </c>
      <c r="AD139" s="25">
        <v>-4893</v>
      </c>
      <c r="AE139" s="39">
        <v>188553</v>
      </c>
      <c r="AF139" s="40">
        <v>4202</v>
      </c>
      <c r="AG139" s="41">
        <v>7897</v>
      </c>
      <c r="AH139" s="35">
        <v>3695</v>
      </c>
      <c r="AI139" s="39">
        <v>65357</v>
      </c>
      <c r="AJ139" s="40">
        <v>4080</v>
      </c>
      <c r="AK139" s="41">
        <v>46785</v>
      </c>
      <c r="AL139" s="25">
        <v>42705</v>
      </c>
    </row>
    <row r="140" spans="1:38" ht="10.5">
      <c r="A140" s="5">
        <v>1</v>
      </c>
      <c r="B140" s="6">
        <v>2009</v>
      </c>
      <c r="C140" s="42">
        <v>140209167</v>
      </c>
      <c r="D140" s="43">
        <v>879949</v>
      </c>
      <c r="E140" s="44">
        <v>477825</v>
      </c>
      <c r="F140" s="25">
        <v>-402124</v>
      </c>
      <c r="G140" s="39">
        <v>116184126</v>
      </c>
      <c r="H140" s="40">
        <v>305082</v>
      </c>
      <c r="I140" s="41">
        <v>410661</v>
      </c>
      <c r="J140" s="35">
        <v>105579</v>
      </c>
      <c r="K140" s="39">
        <v>49277546</v>
      </c>
      <c r="L140" s="40">
        <v>106022</v>
      </c>
      <c r="M140" s="41">
        <v>191641</v>
      </c>
      <c r="N140" s="25">
        <v>85619</v>
      </c>
      <c r="O140" s="39">
        <v>26785858</v>
      </c>
      <c r="P140" s="40">
        <v>142163</v>
      </c>
      <c r="Q140" s="41">
        <v>95194</v>
      </c>
      <c r="R140" s="35">
        <v>-46969</v>
      </c>
      <c r="S140" s="39">
        <v>4925130</v>
      </c>
      <c r="T140" s="40">
        <v>23195</v>
      </c>
      <c r="U140" s="41">
        <v>149188</v>
      </c>
      <c r="V140" s="25">
        <v>125993</v>
      </c>
      <c r="W140" s="39">
        <v>1003987</v>
      </c>
      <c r="X140" s="40">
        <v>10151</v>
      </c>
      <c r="Y140" s="41">
        <v>89831</v>
      </c>
      <c r="Z140" s="35">
        <v>79680</v>
      </c>
      <c r="AA140" s="39">
        <v>449589</v>
      </c>
      <c r="AB140" s="40">
        <v>8701</v>
      </c>
      <c r="AC140" s="41">
        <v>5136</v>
      </c>
      <c r="AD140" s="25">
        <v>-3565</v>
      </c>
      <c r="AE140" s="39">
        <v>308490</v>
      </c>
      <c r="AF140" s="40">
        <v>3815</v>
      </c>
      <c r="AG140" s="41">
        <v>7297</v>
      </c>
      <c r="AH140" s="35">
        <v>3482</v>
      </c>
      <c r="AI140" s="39">
        <v>87526</v>
      </c>
      <c r="AJ140" s="40">
        <v>2650</v>
      </c>
      <c r="AK140" s="41">
        <v>47356</v>
      </c>
      <c r="AL140" s="25">
        <v>44706</v>
      </c>
    </row>
    <row r="141" spans="1:38" ht="10.5">
      <c r="A141" s="5">
        <v>12</v>
      </c>
      <c r="B141" s="6">
        <v>2008</v>
      </c>
      <c r="C141" s="42">
        <v>114358173</v>
      </c>
      <c r="D141" s="43">
        <v>646022</v>
      </c>
      <c r="E141" s="44">
        <v>450754</v>
      </c>
      <c r="F141" s="25">
        <v>-195268</v>
      </c>
      <c r="G141" s="39">
        <v>87367043</v>
      </c>
      <c r="H141" s="40">
        <v>320043</v>
      </c>
      <c r="I141" s="41">
        <v>317019</v>
      </c>
      <c r="J141" s="35">
        <v>-3024</v>
      </c>
      <c r="K141" s="39">
        <v>30482215</v>
      </c>
      <c r="L141" s="40">
        <v>103512</v>
      </c>
      <c r="M141" s="41">
        <v>150414</v>
      </c>
      <c r="N141" s="25">
        <v>46902</v>
      </c>
      <c r="O141" s="39">
        <v>21449370</v>
      </c>
      <c r="P141" s="40">
        <v>87243</v>
      </c>
      <c r="Q141" s="41">
        <v>127699</v>
      </c>
      <c r="R141" s="35">
        <v>40456</v>
      </c>
      <c r="S141" s="39">
        <v>3867624</v>
      </c>
      <c r="T141" s="40">
        <v>35103</v>
      </c>
      <c r="U141" s="41">
        <v>75288</v>
      </c>
      <c r="V141" s="25">
        <v>40185</v>
      </c>
      <c r="W141" s="39">
        <v>631660</v>
      </c>
      <c r="X141" s="40">
        <v>10549</v>
      </c>
      <c r="Y141" s="41">
        <v>52910</v>
      </c>
      <c r="Z141" s="35">
        <v>42361</v>
      </c>
      <c r="AA141" s="39">
        <v>351326</v>
      </c>
      <c r="AB141" s="40">
        <v>8764</v>
      </c>
      <c r="AC141" s="41">
        <v>7434</v>
      </c>
      <c r="AD141" s="25">
        <v>-1330</v>
      </c>
      <c r="AE141" s="39">
        <v>219787</v>
      </c>
      <c r="AF141" s="40">
        <v>2800</v>
      </c>
      <c r="AG141" s="41">
        <v>5715</v>
      </c>
      <c r="AH141" s="35">
        <v>2915</v>
      </c>
      <c r="AI141" s="39">
        <v>54404</v>
      </c>
      <c r="AJ141" s="40">
        <v>3221</v>
      </c>
      <c r="AK141" s="41">
        <v>38203</v>
      </c>
      <c r="AL141" s="25">
        <v>34982</v>
      </c>
    </row>
    <row r="142" spans="1:38" ht="10.5">
      <c r="A142" s="7">
        <v>11</v>
      </c>
      <c r="B142" s="8">
        <v>2008</v>
      </c>
      <c r="C142" s="49">
        <v>121149914</v>
      </c>
      <c r="D142" s="50">
        <v>562735</v>
      </c>
      <c r="E142" s="51">
        <v>258246</v>
      </c>
      <c r="F142" s="27">
        <v>-304489</v>
      </c>
      <c r="G142" s="52">
        <v>80541301</v>
      </c>
      <c r="H142" s="53">
        <v>143732</v>
      </c>
      <c r="I142" s="54">
        <v>293715</v>
      </c>
      <c r="J142" s="55">
        <v>149983</v>
      </c>
      <c r="K142" s="52">
        <v>25689024</v>
      </c>
      <c r="L142" s="53">
        <v>50984</v>
      </c>
      <c r="M142" s="54">
        <v>91565</v>
      </c>
      <c r="N142" s="27">
        <v>40581</v>
      </c>
      <c r="O142" s="52">
        <v>25981539</v>
      </c>
      <c r="P142" s="53">
        <v>66521</v>
      </c>
      <c r="Q142" s="54">
        <v>76967</v>
      </c>
      <c r="R142" s="55">
        <v>10446</v>
      </c>
      <c r="S142" s="52">
        <v>5082081</v>
      </c>
      <c r="T142" s="53">
        <v>24988</v>
      </c>
      <c r="U142" s="54">
        <v>68380</v>
      </c>
      <c r="V142" s="27">
        <v>43392</v>
      </c>
      <c r="W142" s="52">
        <v>593684</v>
      </c>
      <c r="X142" s="53">
        <v>9758</v>
      </c>
      <c r="Y142" s="54">
        <v>49393</v>
      </c>
      <c r="Z142" s="55">
        <v>39635</v>
      </c>
      <c r="AA142" s="52">
        <v>144060</v>
      </c>
      <c r="AB142" s="53">
        <v>7716</v>
      </c>
      <c r="AC142" s="54">
        <v>4053</v>
      </c>
      <c r="AD142" s="27">
        <v>-3663</v>
      </c>
      <c r="AE142" s="52">
        <v>163489</v>
      </c>
      <c r="AF142" s="53">
        <v>2590</v>
      </c>
      <c r="AG142" s="54">
        <v>5427</v>
      </c>
      <c r="AH142" s="55">
        <v>2837</v>
      </c>
      <c r="AI142" s="52">
        <v>62557</v>
      </c>
      <c r="AJ142" s="53">
        <v>3002</v>
      </c>
      <c r="AK142" s="54">
        <v>33884</v>
      </c>
      <c r="AL142" s="27">
        <v>30882</v>
      </c>
    </row>
  </sheetData>
  <sheetProtection/>
  <mergeCells count="11">
    <mergeCell ref="S9:V9"/>
    <mergeCell ref="W9:Z9"/>
    <mergeCell ref="AA9:AD9"/>
    <mergeCell ref="AE9:AH9"/>
    <mergeCell ref="AI9:AL9"/>
    <mergeCell ref="A9:A10"/>
    <mergeCell ref="B9:B10"/>
    <mergeCell ref="C9:F9"/>
    <mergeCell ref="G9:J9"/>
    <mergeCell ref="K9:N9"/>
    <mergeCell ref="O9:R9"/>
  </mergeCells>
  <printOptions/>
  <pageMargins left="0.7" right="0.7" top="0.75" bottom="0.75" header="0.3" footer="0.3"/>
  <pageSetup fitToHeight="1" fitToWidth="1" horizontalDpi="600" verticalDpi="600" orientation="landscape" paperSize="9" scale="3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ffaj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ffaj</dc:creator>
  <cp:keywords/>
  <dc:description>Copyright (c) The Financial Futures Association of Japan All Rights Reserved.</dc:description>
  <cp:lastModifiedBy>ffaj030</cp:lastModifiedBy>
  <cp:lastPrinted>2014-02-06T00:53:30Z</cp:lastPrinted>
  <dcterms:created xsi:type="dcterms:W3CDTF">2008-12-10T03:54:06Z</dcterms:created>
  <dcterms:modified xsi:type="dcterms:W3CDTF">2019-11-13T10:46:33Z</dcterms:modified>
  <cp:category/>
  <cp:version/>
  <cp:contentType/>
  <cp:contentStatus/>
</cp:coreProperties>
</file>