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activeTab="0"/>
  </bookViews>
  <sheets>
    <sheet name="total" sheetId="1" r:id="rId1"/>
    <sheet name="currency pair" sheetId="2" r:id="rId2"/>
    <sheet name="customer transaction" sheetId="3" r:id="rId3"/>
    <sheet name="currency code" sheetId="4" r:id="rId4"/>
  </sheets>
  <definedNames/>
  <calcPr fullCalcOnLoad="1"/>
</workbook>
</file>

<file path=xl/sharedStrings.xml><?xml version="1.0" encoding="utf-8"?>
<sst xmlns="http://schemas.openxmlformats.org/spreadsheetml/2006/main" count="1504" uniqueCount="238">
  <si>
    <t>USDJPY</t>
  </si>
  <si>
    <t>EURJPY</t>
  </si>
  <si>
    <t>GBPJPY</t>
  </si>
  <si>
    <t>AUDJPY</t>
  </si>
  <si>
    <t>EURUSD</t>
  </si>
  <si>
    <t>JPY</t>
  </si>
  <si>
    <t>USD</t>
  </si>
  <si>
    <t>EUR</t>
  </si>
  <si>
    <t>GBP</t>
  </si>
  <si>
    <t>AUD</t>
  </si>
  <si>
    <t>CHF</t>
  </si>
  <si>
    <t>CAD</t>
  </si>
  <si>
    <t>NZD</t>
  </si>
  <si>
    <t>KRW</t>
  </si>
  <si>
    <t>SGD</t>
  </si>
  <si>
    <t>SEK</t>
  </si>
  <si>
    <t>CNY</t>
  </si>
  <si>
    <t>DKK</t>
  </si>
  <si>
    <t>NOK</t>
  </si>
  <si>
    <t>HKD</t>
  </si>
  <si>
    <t>TWD</t>
  </si>
  <si>
    <t>ZAR</t>
  </si>
  <si>
    <t>BRL</t>
  </si>
  <si>
    <t>THB</t>
  </si>
  <si>
    <t>INR</t>
  </si>
  <si>
    <t>PHP</t>
  </si>
  <si>
    <t>IDR</t>
  </si>
  <si>
    <t>MTL</t>
  </si>
  <si>
    <t>PLN</t>
  </si>
  <si>
    <t>CYP</t>
  </si>
  <si>
    <t>CZK</t>
  </si>
  <si>
    <t>MXN</t>
  </si>
  <si>
    <t>HUF</t>
  </si>
  <si>
    <t>HRK</t>
  </si>
  <si>
    <t>LTL</t>
  </si>
  <si>
    <t>LVL</t>
  </si>
  <si>
    <t>TRY</t>
  </si>
  <si>
    <t>RUB</t>
  </si>
  <si>
    <t>BHD</t>
  </si>
  <si>
    <t>ISK</t>
  </si>
  <si>
    <t>AED</t>
  </si>
  <si>
    <t>SAR</t>
  </si>
  <si>
    <t>ILS</t>
  </si>
  <si>
    <t>JOD</t>
  </si>
  <si>
    <t>OMR</t>
  </si>
  <si>
    <t>RON</t>
  </si>
  <si>
    <t>KWD</t>
  </si>
  <si>
    <t>QAR</t>
  </si>
  <si>
    <t>MYR</t>
  </si>
  <si>
    <t xml:space="preserve">The Percentage of  Customers who hold the loss of binary options= a／ｂ×100（%）        ※ a= The number of customers whose total amount of profit-and-loss about binary options comes to be minus,    b= The number of customers trading during the period  </t>
  </si>
  <si>
    <t xml:space="preserve">Both the percentage of  Profit-and-Loss about Customer Transactions and the percentage of  who hold the loss of binary options are culculated by the reports submitted from members.  The figures aredisplayed to one decimal place. </t>
  </si>
  <si>
    <t>Financial Futures Association of Japan</t>
  </si>
  <si>
    <t>Unit: JPY</t>
  </si>
  <si>
    <t>Unit: ％</t>
  </si>
  <si>
    <t>Monthly Retail Over-The-Counter Binary Options Report</t>
  </si>
  <si>
    <t>Financial Futures Association of Japan</t>
  </si>
  <si>
    <t>These tables are the monthly Retail OTC Currency Binary Option transactions summaries reported by FFAJ members.</t>
  </si>
  <si>
    <t>A "Currency Binary Options" refers to a  binary option whose underlying asset is a currency exchange rate or a currency index.</t>
  </si>
  <si>
    <t>Retail Binary Options are binary options governed and under the supervsion of the FFAJ's  "Over-The-Counter Binary Options with individuals business conduct rules".</t>
  </si>
  <si>
    <t xml:space="preserve">OTC Retail Binary Options figures do not include binary option transactions traded by corporates and/or other institutional investors.                                                                                                                                                                  </t>
  </si>
  <si>
    <t>For the further information, please refer to the document: "OTC Retail Binary Options Transaction Rules &amp; Code of Conduct"  (http://www.ffaj.or.jp/userfiles/file/pdf/teikan-syokisoku/h25/Jul/ffaj-bo_kisoku20130718.pdf）</t>
  </si>
  <si>
    <t>Cell Definitions</t>
  </si>
  <si>
    <t>①Trading Volume</t>
  </si>
  <si>
    <t xml:space="preserve">Binary Option Total Payouts volume figures include the closing of both long and short positions during the trading period but does not represent the actual total payouts settlement figure to individuals.
The total currency pair break down is shown in table titled: Monthly Retail Option Binary Breakdown.
</t>
  </si>
  <si>
    <t xml:space="preserve">The total premium payment figure include all live binary option premiums paid between position takers and binary option providers as well from closed positions for the trading period. 
The total currency pair break down is shown in table titled: Monthly Retail Binary Option Breakdown.
</t>
  </si>
  <si>
    <t xml:space="preserve"> "Accounts" refers to the total number of customers' accounts opened through FFAJ members for OTC binary option transactions. "Existing Accounts" refers to the total number of live account at the end of each reporting period. "Active Accounts" are the accounts that have traded during the reporting period.</t>
  </si>
  <si>
    <t>"FFAJ Binary Options Member" refers to members within FFAJ involved in the transactions of OTC binary options for individual customers. These are composed of 'trading members', parties directly involved in the options trade as well as 'intermediary members' third partying in the transaction.</t>
  </si>
  <si>
    <t xml:space="preserve">In the event that premiums / payouts are  denominated in a foreign currency, FFAJ members convert them into JPY based on their internal standard rate and report them to the FFAJ.   </t>
  </si>
  <si>
    <t>②Trading Payment</t>
  </si>
  <si>
    <t>③Accounts</t>
  </si>
  <si>
    <t xml:space="preserve">④Members for Binary Options  </t>
  </si>
  <si>
    <t>⑤Others</t>
  </si>
  <si>
    <t>(Trading Volume: JPY)</t>
  </si>
  <si>
    <t>Trading Volume</t>
  </si>
  <si>
    <t>Trading Payment</t>
  </si>
  <si>
    <t>Accounts</t>
  </si>
  <si>
    <t>Exsiting Accounts</t>
  </si>
  <si>
    <t>Active Accounts</t>
  </si>
  <si>
    <t>Members</t>
  </si>
  <si>
    <t>Trading Members</t>
  </si>
  <si>
    <t>Intermediate Members</t>
  </si>
  <si>
    <t>A 6-letter code, such as USDJPY, is a combination of two currency codes, indicating that the currency binary option's underlying asset is based on the forex rate of the pair of currencies. In the case of USDJPY, the base currency of the option is USD and the trigger of the option is the forex rate of JPY against USD (such as USD1 = JPY100)); in the case of JPYUSD, the base currency of the option is JPY and the trigger of the option is the forex rate of USD against JPY (such as JPY1=USD0.01).</t>
  </si>
  <si>
    <t xml:space="preserve">The symbol of currency is in accordance with ISO4217.  Please refer to the Excel sheet, "The chart of the symbol of Currency".   </t>
  </si>
  <si>
    <t>The binary options on this table are options to be binary exercised and paid out when the underlying currency rate or index is higher or lower than the exercise price at the exercise time. The monthly report  includes the kinds of binary options called "ladder type", touch binary options and range binary options.</t>
  </si>
  <si>
    <t>A touch binary option is an option to be binary exercised and paid out when the underlying currency rate or index goes (touches) or does not go (no-touches) to the trigger level during the option period. The options allowing multiple touching and window barrier which the barrier of the option is less than the life of the option  are included.</t>
  </si>
  <si>
    <t>A range binary option is an option with a range between two exercise prices and o be binary exercised and paid out when the underlying currency rate or index stays within or goes to outside the range. These types of binary options are called "Range-in-Options " and  "Range-out -Option ".</t>
  </si>
  <si>
    <t>Total Volume</t>
  </si>
  <si>
    <t>Trading Volume</t>
  </si>
  <si>
    <t>Trading Payment</t>
  </si>
  <si>
    <t>Trading Volume</t>
  </si>
  <si>
    <t>Binary Options</t>
  </si>
  <si>
    <t>Binary Options</t>
  </si>
  <si>
    <t>Others</t>
  </si>
  <si>
    <t>The Table of Profit-and-Loss about Customer Transactions for Over-The-Counter Binary Options with Retail Customers</t>
  </si>
  <si>
    <t>Member</t>
  </si>
  <si>
    <t>Member's Number</t>
  </si>
  <si>
    <t>Financial Instrument</t>
  </si>
  <si>
    <t>Disclosure</t>
  </si>
  <si>
    <t>Profit-and-Loss Ratio</t>
  </si>
  <si>
    <t>Profit-and-Loss Ratio</t>
  </si>
  <si>
    <t>Loss Customers' Ratio</t>
  </si>
  <si>
    <t>Loss Customers' Ratio</t>
  </si>
  <si>
    <t>Total</t>
  </si>
  <si>
    <t>Total</t>
  </si>
  <si>
    <t>Range Binary Options</t>
  </si>
  <si>
    <t>Currency Code</t>
  </si>
  <si>
    <t>The name of Currencies</t>
  </si>
  <si>
    <t>The Codes of Main Currencies</t>
  </si>
  <si>
    <t>Monthly Retail Binary Option Breakdown</t>
  </si>
  <si>
    <t>Japanese Yen</t>
  </si>
  <si>
    <t>US Dollar</t>
  </si>
  <si>
    <t>EURO</t>
  </si>
  <si>
    <t>Great　Britain　Pound</t>
  </si>
  <si>
    <t>New Zealand　Dollar</t>
  </si>
  <si>
    <t>Singapore　Dollar</t>
  </si>
  <si>
    <t>Denmark　krone</t>
  </si>
  <si>
    <t>Norway　knone</t>
  </si>
  <si>
    <t>Hong Kong　Dollar</t>
  </si>
  <si>
    <t>Taiwan　Dollar</t>
  </si>
  <si>
    <t>Philippines　Peso</t>
  </si>
  <si>
    <t>Malta　lira</t>
  </si>
  <si>
    <t>Cyprus　Pound</t>
  </si>
  <si>
    <t>Polish Zloty</t>
  </si>
  <si>
    <t>Czech Korune</t>
  </si>
  <si>
    <t>Mexican　Peso</t>
  </si>
  <si>
    <t>Hungarian Forint</t>
  </si>
  <si>
    <t>Latvian Lats</t>
  </si>
  <si>
    <t>Turkish Lira</t>
  </si>
  <si>
    <t>Russian Rouble</t>
  </si>
  <si>
    <t>Bahraini Dinar</t>
  </si>
  <si>
    <t>Saudi Riyal</t>
  </si>
  <si>
    <t>Israeli New Shekel</t>
  </si>
  <si>
    <t>Malaysian ringgit</t>
  </si>
  <si>
    <t>Indonesian　Rupee</t>
  </si>
  <si>
    <t>Indian　Rupee</t>
  </si>
  <si>
    <t>Brazilian Real</t>
  </si>
  <si>
    <t>South African　Rand</t>
  </si>
  <si>
    <t>Korean Won</t>
  </si>
  <si>
    <t>Chinese　Yuan</t>
  </si>
  <si>
    <t>Swedish　Krone</t>
  </si>
  <si>
    <t>Canadian　Dollar</t>
  </si>
  <si>
    <t>Swiss　Franc</t>
  </si>
  <si>
    <t>Australian　Dollar</t>
  </si>
  <si>
    <t>Thai Baht</t>
  </si>
  <si>
    <t>Croatia Kuna</t>
  </si>
  <si>
    <t>Lithuania litas</t>
  </si>
  <si>
    <t>Iceland　Krona</t>
  </si>
  <si>
    <t>United Arab Emirates Dirham</t>
  </si>
  <si>
    <t>Jordanian dinar</t>
  </si>
  <si>
    <t>Oman real</t>
  </si>
  <si>
    <t>Kuwait　Dinar</t>
  </si>
  <si>
    <t>Qatar　real</t>
  </si>
  <si>
    <t>New Romanian Leu</t>
  </si>
  <si>
    <t>　</t>
  </si>
  <si>
    <t>Mar.14.2014</t>
  </si>
  <si>
    <t>GBPUSD</t>
  </si>
  <si>
    <t>GBPUSD was added to the currency pairs since March, 2014</t>
  </si>
  <si>
    <t>Apr.14.2014</t>
  </si>
  <si>
    <t>May.16.2014</t>
  </si>
  <si>
    <t>Feb.04.2014</t>
  </si>
  <si>
    <t>【Notice of Changes and Corrections】</t>
  </si>
  <si>
    <t>Jun.13.2014</t>
  </si>
  <si>
    <t>Jul.14.2014</t>
  </si>
  <si>
    <t>Aug.14.2014</t>
  </si>
  <si>
    <t>-</t>
  </si>
  <si>
    <t>Oct.15.2014</t>
  </si>
  <si>
    <t>Touch Binary Options</t>
  </si>
  <si>
    <t>May.19.2015</t>
  </si>
  <si>
    <t>Aug.14.2015</t>
  </si>
  <si>
    <t>Total</t>
  </si>
  <si>
    <t>Range Binary Options</t>
  </si>
  <si>
    <t>Oct.15.2015</t>
  </si>
  <si>
    <t>May.16 2014</t>
  </si>
  <si>
    <t>Jul.14 2015</t>
  </si>
  <si>
    <t>June.14.2016</t>
  </si>
  <si>
    <t>(M-YY)</t>
  </si>
  <si>
    <t>(M/YY)</t>
  </si>
  <si>
    <t xml:space="preserve">The Percentage of Profit-and-Loss about Customer Transactions = ａ／ｂ×100（%）       ※ a= The amount of  the option premium paid by binary options brokers toward customers + the payout  amount paid by binary options brokers,   b= The amount of the option premium received from customers + the payout amount paid by customers </t>
  </si>
  <si>
    <t>Jan.26.2017</t>
  </si>
  <si>
    <t>The explanatory Note to the table of Profit-and-Loss ratio about Customer was revised . *'a' means the total received amount of customer,'b'means the total paaid amount of customers.</t>
  </si>
  <si>
    <t>-</t>
  </si>
  <si>
    <t>Mar.14.2017</t>
  </si>
  <si>
    <t>Apr.14 2017</t>
  </si>
  <si>
    <t xml:space="preserve"> The number of 'Intermediary members' was revised.</t>
  </si>
  <si>
    <t xml:space="preserve"> Trading Volume in Feb.2017 was revised.</t>
  </si>
  <si>
    <t xml:space="preserve"> The number of Active Accounts in Mar.2014 was revised.</t>
  </si>
  <si>
    <t>-</t>
  </si>
  <si>
    <t>-</t>
  </si>
  <si>
    <t>-</t>
  </si>
  <si>
    <t>Jul.14.2017</t>
  </si>
  <si>
    <t>Hirose Tusyo Inc.</t>
  </si>
  <si>
    <t>-</t>
  </si>
  <si>
    <t>ＹＪ FX, Inc.</t>
  </si>
  <si>
    <t>JFX CO.,LTD.</t>
  </si>
  <si>
    <t>JFX CO.,LTD. was added as the new member.</t>
  </si>
  <si>
    <t>ＩＧ Securities Limited</t>
  </si>
  <si>
    <t>TRADERS SECURITIES CO., LTD.</t>
  </si>
  <si>
    <t>Data revision in TRADERS SECURITIES CO., LTD. and ＩＧ Securities Limited of April in 2014.</t>
  </si>
  <si>
    <t>PLANEX TRADE.COM Co., Ltd.</t>
  </si>
  <si>
    <t>FXTrade Financial Co., Ltd. added Touch Binary Options</t>
  </si>
  <si>
    <t>PLANEX TRADE.COM Co., Ltd. was added as the new member.</t>
  </si>
  <si>
    <t>PLANEX TRADE.COM Co., Ltd. has stopped reporting due to withdrawing from BO business</t>
  </si>
  <si>
    <t xml:space="preserve">FX PRIME by GMO Corporation </t>
  </si>
  <si>
    <t>ＧＭＯ CLICK securities, Inc.</t>
  </si>
  <si>
    <t>FX PRIME by GMO Corporation was added as the new member.</t>
  </si>
  <si>
    <t>FXTrade Financial Co., Ltd. added Range Binary Options</t>
  </si>
  <si>
    <t>Data revision in ＧＭＯ CLICK securities, Inc. of May in 2014 , FX PRIME by GMO Corporation ofJun in 2015 and FXTrade Financial Co., Ltd. of Feb in2015</t>
  </si>
  <si>
    <t>ＹＪ FX, Inc. added Range Binary Options</t>
  </si>
  <si>
    <t>JFX CO.,LTD. has stopped reporting due to withdrawing from BO business</t>
  </si>
  <si>
    <t>FOREX EXCHANGE CO.,LTD.</t>
  </si>
  <si>
    <t>FOREX EXCHANGE CO.,LTD. was added as the new member.</t>
  </si>
  <si>
    <t>Binary K.K.</t>
  </si>
  <si>
    <t>Binary K.K. was added as the new member.</t>
  </si>
  <si>
    <t>CyberAgent FX, Inc. revised the Loss Customers' Ratio of Dec in 2013.</t>
  </si>
  <si>
    <t>Change of the name(CyberAgent FX, Inc. →ＹＪ FX, Inc.)</t>
  </si>
  <si>
    <t>-</t>
  </si>
  <si>
    <t>Nov.15 2017</t>
  </si>
  <si>
    <t xml:space="preserve"> The number of Exsiting Accounts in Sep.2017 was revised.</t>
  </si>
  <si>
    <t>Feb.15 2018</t>
  </si>
  <si>
    <t xml:space="preserve"> The number of Exsiting Accounts in Apr.2014 was revised.</t>
  </si>
  <si>
    <t xml:space="preserve"> Trading Volume in Jun.2014 was revised.</t>
  </si>
  <si>
    <t>Touch Binary Options</t>
  </si>
  <si>
    <t>Binary Options</t>
  </si>
  <si>
    <t>Range Binary Options</t>
  </si>
  <si>
    <t>Total</t>
  </si>
  <si>
    <t>Gaitame.Com Co.,Ltd.</t>
  </si>
  <si>
    <t>Gaitame.Com Co.,Ltd. was added as the new member.</t>
  </si>
  <si>
    <t>June.14.2018</t>
  </si>
  <si>
    <t>Feb.15.2018</t>
  </si>
  <si>
    <t>FOREX EXCHANGE CO.,LTD. has stopped reporting due to withdrawing from BO business</t>
  </si>
  <si>
    <t>Binary K.K. has stopped reporting due to withdrawing from BO business</t>
  </si>
  <si>
    <t>Jul.13.2018</t>
  </si>
  <si>
    <t>FX Trade Financial Co., Ltd. changed its company name to Golden Way Japan Co., Ltd. on April 1, 2019.</t>
  </si>
  <si>
    <t>Apr.12.2019</t>
  </si>
  <si>
    <t>Goldenway Japan Co.,Ltd.</t>
  </si>
  <si>
    <t>Up-to-Date: Novemder,15,2019</t>
  </si>
  <si>
    <t>Up-to-Date: Novemder,15,2019</t>
  </si>
  <si>
    <t>Up-to-Date: Novemder,15,2019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</si>
</sst>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09]mmmm\-yy;@"/>
    <numFmt numFmtId="178" formatCode="m/d;@"/>
    <numFmt numFmtId="179" formatCode="[$-409]mmmm\ d\,\ yyyy;@"/>
    <numFmt numFmtId="180" formatCode="[$-409]mmm\-yy;@"/>
    <numFmt numFmtId="181" formatCode="&quot;Yes&quot;;&quot;Yes&quot;;&quot;No&quot;"/>
    <numFmt numFmtId="182" formatCode="&quot;True&quot;;&quot;True&quot;;&quot;False&quot;"/>
    <numFmt numFmtId="183" formatCode="&quot;On&quot;;&quot;On&quot;;&quot;Off&quot;"/>
    <numFmt numFmtId="184" formatCode="[$€-2]\ #,##0.00_);[Red]\([$€-2]\ #,##0.00\)"/>
    <numFmt numFmtId="185" formatCode="mm/yy"/>
    <numFmt numFmtId="186" formatCode="mm/yyyy"/>
    <numFmt numFmtId="187" formatCode="yyyy/m/d;@"/>
    <numFmt numFmtId="188" formatCode="#,##0_);[Red]\(#,##0\)"/>
    <numFmt numFmtId="189" formatCode="#,##0_ "/>
    <numFmt numFmtId="190" formatCode="0_);[Red]\(0\)"/>
    <numFmt numFmtId="191" formatCode="yyyy&quot;年&quot;m&quot;月&quot;;@"/>
    <numFmt numFmtId="192" formatCode="[$-409]dd\-mmm\-yy;@"/>
    <numFmt numFmtId="193" formatCode="mmm\-yyyy"/>
    <numFmt numFmtId="194" formatCode="[$-F800]dddd\,\ mmmm\ dd\,\ yyyy"/>
    <numFmt numFmtId="195" formatCode="#,##0_ ;[Red]\-#,##0\ "/>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b/>
      <sz val="9"/>
      <color indexed="8"/>
      <name val="ＭＳ Ｐゴシック"/>
      <family val="3"/>
    </font>
    <font>
      <b/>
      <sz val="10.35"/>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4"/>
      <color theme="1"/>
      <name val="Calibri"/>
      <family val="3"/>
    </font>
    <font>
      <sz val="12"/>
      <color theme="1"/>
      <name val="Calibri"/>
      <family val="3"/>
    </font>
    <font>
      <b/>
      <sz val="12"/>
      <color theme="1"/>
      <name val="Calibri"/>
      <family val="3"/>
    </font>
    <font>
      <b/>
      <sz val="9"/>
      <color theme="1"/>
      <name val="Calibri"/>
      <family val="3"/>
    </font>
    <font>
      <b/>
      <sz val="10.35"/>
      <color theme="1"/>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right/>
      <top style="hair"/>
      <bottom style="thin"/>
    </border>
    <border>
      <left style="hair"/>
      <right style="thin"/>
      <top style="hair"/>
      <bottom style="thin"/>
    </border>
    <border>
      <left style="thin"/>
      <right style="hair"/>
      <top style="hair"/>
      <bottom style="thin"/>
    </border>
    <border>
      <left/>
      <right style="hair"/>
      <top/>
      <bottom style="thin"/>
    </border>
    <border>
      <left>
        <color indexed="63"/>
      </left>
      <right style="hair"/>
      <top style="hair"/>
      <bottom style="thin"/>
    </border>
    <border>
      <left style="thin">
        <color indexed="8"/>
      </left>
      <right style="thin">
        <color theme="0" tint="-0.24993999302387238"/>
      </right>
      <top style="thin">
        <color indexed="8"/>
      </top>
      <bottom style="thin">
        <color indexed="8"/>
      </bottom>
    </border>
    <border>
      <left/>
      <right style="thin">
        <color indexed="8"/>
      </right>
      <top style="thin">
        <color indexed="8"/>
      </top>
      <bottom style="thin">
        <color indexed="8"/>
      </bottom>
    </border>
    <border>
      <left style="thin"/>
      <right style="hair"/>
      <top>
        <color indexed="63"/>
      </top>
      <bottom style="hair"/>
    </border>
    <border>
      <left style="hair"/>
      <right>
        <color indexed="63"/>
      </right>
      <top style="hair"/>
      <bottom style="thin"/>
    </border>
    <border>
      <left style="thin"/>
      <right style="hair"/>
      <top style="hair"/>
      <bottom style="hair"/>
    </border>
    <border>
      <left/>
      <right style="thin"/>
      <top/>
      <bottom style="thin"/>
    </border>
    <border>
      <left>
        <color indexed="63"/>
      </left>
      <right style="hair"/>
      <top>
        <color indexed="63"/>
      </top>
      <bottom style="hair"/>
    </border>
    <border>
      <left style="hair"/>
      <right style="thin"/>
      <top style="hair"/>
      <bottom style="hair"/>
    </border>
    <border>
      <left style="hair"/>
      <right style="thin"/>
      <top>
        <color indexed="63"/>
      </top>
      <bottom style="hair"/>
    </border>
    <border>
      <left style="thin"/>
      <right/>
      <top style="hair"/>
      <bottom>
        <color indexed="63"/>
      </bottom>
    </border>
    <border>
      <left style="hair"/>
      <right style="thin"/>
      <top style="hair"/>
      <bottom>
        <color indexed="63"/>
      </bottom>
    </border>
    <border>
      <left style="thin"/>
      <right>
        <color indexed="63"/>
      </right>
      <top style="hair"/>
      <bottom style="hair"/>
    </border>
    <border>
      <left style="thin"/>
      <right/>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bottom style="hair"/>
    </border>
    <border>
      <left style="hair"/>
      <right>
        <color indexed="63"/>
      </right>
      <top>
        <color indexed="63"/>
      </top>
      <bottom style="hair"/>
    </border>
    <border>
      <left/>
      <right/>
      <top>
        <color indexed="63"/>
      </top>
      <bottom style="hair"/>
    </border>
    <border>
      <left>
        <color indexed="63"/>
      </left>
      <right style="thin"/>
      <top/>
      <bottom style="hair"/>
    </border>
    <border>
      <left/>
      <right/>
      <top style="hair"/>
      <bottom style="hair"/>
    </border>
    <border>
      <left>
        <color indexed="63"/>
      </left>
      <right style="thin"/>
      <top style="hair"/>
      <bottom style="thin"/>
    </border>
    <border>
      <left style="thin"/>
      <right style="thin"/>
      <top>
        <color indexed="63"/>
      </top>
      <bottom style="hair"/>
    </border>
    <border>
      <left style="thin"/>
      <right style="thin"/>
      <top style="hair"/>
      <bottom style="thin"/>
    </border>
    <border>
      <left style="hair"/>
      <right style="thin"/>
      <top/>
      <bottom style="thin"/>
    </border>
    <border>
      <left/>
      <right/>
      <top/>
      <bottom style="thin"/>
    </border>
    <border>
      <left style="thin"/>
      <right style="thin"/>
      <top style="hair"/>
      <bottom style="hair"/>
    </border>
    <border>
      <left style="thin"/>
      <right style="thin"/>
      <top style="thin"/>
      <bottom/>
    </border>
    <border>
      <left style="thin"/>
      <right style="thin"/>
      <top/>
      <bottom style="thin"/>
    </border>
    <border>
      <left/>
      <right/>
      <top style="hair"/>
      <bottom style="thin"/>
    </border>
    <border>
      <left style="thin"/>
      <right/>
      <top style="thin"/>
      <bottom/>
    </border>
    <border>
      <left/>
      <right style="thin"/>
      <top style="thin"/>
      <bottom/>
    </border>
    <border>
      <left style="thin"/>
      <right/>
      <top style="thin"/>
      <bottom style="hair"/>
    </border>
    <border>
      <left/>
      <right style="thin"/>
      <top style="thin"/>
      <bottom style="hair"/>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hair"/>
      <top style="thin"/>
      <bottom>
        <color indexed="63"/>
      </bottom>
    </border>
    <border>
      <left style="hair"/>
      <right style="thin"/>
      <top style="thin"/>
      <bottom>
        <color indexed="63"/>
      </bottom>
    </border>
    <border>
      <left/>
      <right/>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top/>
      <bottom style="thin"/>
    </border>
    <border>
      <left>
        <color indexed="63"/>
      </left>
      <right style="hair"/>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1" fillId="0" borderId="0">
      <alignment/>
      <protection/>
    </xf>
    <xf numFmtId="0" fontId="43" fillId="32" borderId="0" applyNumberFormat="0" applyBorder="0" applyAlignment="0" applyProtection="0"/>
  </cellStyleXfs>
  <cellXfs count="293">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wrapText="1"/>
    </xf>
    <xf numFmtId="0" fontId="39"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39" fillId="0" borderId="0" xfId="0" applyFont="1" applyAlignment="1">
      <alignment horizontal="left" vertical="center"/>
    </xf>
    <xf numFmtId="0" fontId="4" fillId="0" borderId="10" xfId="61" applyFont="1" applyFill="1" applyBorder="1" applyAlignment="1">
      <alignment horizontal="left" wrapText="1"/>
      <protection/>
    </xf>
    <xf numFmtId="0" fontId="0" fillId="0" borderId="0" xfId="0" applyFont="1" applyAlignment="1">
      <alignment vertical="center"/>
    </xf>
    <xf numFmtId="0" fontId="45" fillId="0" borderId="0" xfId="0" applyFont="1" applyAlignment="1">
      <alignment vertical="center"/>
    </xf>
    <xf numFmtId="0" fontId="4" fillId="0" borderId="10" xfId="61" applyFont="1" applyFill="1" applyBorder="1" applyAlignment="1">
      <alignment horizontal="center" wrapText="1"/>
      <protection/>
    </xf>
    <xf numFmtId="0" fontId="44" fillId="0" borderId="0" xfId="0" applyFont="1" applyAlignment="1">
      <alignment horizontal="left" vertical="top"/>
    </xf>
    <xf numFmtId="0" fontId="39" fillId="0" borderId="0" xfId="0" applyFont="1" applyAlignment="1">
      <alignment horizontal="center" vertical="center"/>
    </xf>
    <xf numFmtId="0" fontId="44" fillId="0" borderId="0" xfId="0" applyFont="1" applyAlignment="1">
      <alignment horizontal="left" vertical="center"/>
    </xf>
    <xf numFmtId="0" fontId="4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top"/>
    </xf>
    <xf numFmtId="0" fontId="47" fillId="0" borderId="0" xfId="0" applyFont="1" applyAlignment="1">
      <alignment horizontal="center" vertical="center"/>
    </xf>
    <xf numFmtId="0" fontId="48" fillId="0" borderId="0" xfId="0" applyFont="1" applyAlignment="1">
      <alignment horizontal="left" vertical="center"/>
    </xf>
    <xf numFmtId="0" fontId="47" fillId="0" borderId="0" xfId="0" applyFont="1" applyFill="1" applyAlignment="1">
      <alignment horizontal="center" vertical="center"/>
    </xf>
    <xf numFmtId="38" fontId="47" fillId="0" borderId="0" xfId="0" applyNumberFormat="1" applyFont="1" applyFill="1" applyAlignment="1">
      <alignment horizontal="center" vertical="center"/>
    </xf>
    <xf numFmtId="0" fontId="44" fillId="0" borderId="0" xfId="0" applyFont="1" applyAlignment="1">
      <alignment horizontal="right" vertical="top"/>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4" fillId="0" borderId="0" xfId="0" applyFont="1" applyAlignment="1">
      <alignment vertical="center"/>
    </xf>
    <xf numFmtId="0" fontId="44" fillId="0" borderId="14" xfId="0" applyFont="1" applyBorder="1" applyAlignment="1">
      <alignment horizontal="center" vertical="center" wrapText="1"/>
    </xf>
    <xf numFmtId="0" fontId="49" fillId="34" borderId="15" xfId="0" applyFont="1" applyFill="1" applyBorder="1" applyAlignment="1">
      <alignment horizontal="center" vertical="center" wrapText="1"/>
    </xf>
    <xf numFmtId="0" fontId="44" fillId="0" borderId="0" xfId="0" applyFont="1" applyFill="1" applyAlignment="1">
      <alignment horizontal="left" vertical="center"/>
    </xf>
    <xf numFmtId="0" fontId="44" fillId="0" borderId="0" xfId="0" applyFont="1" applyFill="1" applyAlignment="1">
      <alignment vertical="center"/>
    </xf>
    <xf numFmtId="0" fontId="4" fillId="35" borderId="16" xfId="61" applyFont="1" applyFill="1" applyBorder="1" applyAlignment="1">
      <alignment horizontal="center" vertical="center" wrapText="1"/>
      <protection/>
    </xf>
    <xf numFmtId="0" fontId="4" fillId="35" borderId="17" xfId="61" applyFont="1" applyFill="1" applyBorder="1" applyAlignment="1">
      <alignment horizontal="center" vertical="center" wrapText="1"/>
      <protection/>
    </xf>
    <xf numFmtId="0" fontId="50" fillId="0" borderId="0" xfId="0" applyFont="1" applyAlignment="1">
      <alignment vertical="center"/>
    </xf>
    <xf numFmtId="0" fontId="4" fillId="0" borderId="10" xfId="61" applyFont="1" applyFill="1" applyBorder="1" applyAlignment="1">
      <alignment horizontal="left" shrinkToFit="1"/>
      <protection/>
    </xf>
    <xf numFmtId="0" fontId="45" fillId="0" borderId="0" xfId="0" applyFont="1" applyFill="1" applyAlignment="1">
      <alignment horizontal="center" vertical="center"/>
    </xf>
    <xf numFmtId="176" fontId="44" fillId="0" borderId="18" xfId="0" applyNumberFormat="1" applyFont="1" applyFill="1" applyBorder="1" applyAlignment="1">
      <alignment horizontal="right" vertical="center"/>
    </xf>
    <xf numFmtId="0" fontId="45" fillId="0" borderId="0" xfId="0" applyFont="1" applyFill="1" applyAlignment="1">
      <alignment vertical="center"/>
    </xf>
    <xf numFmtId="0" fontId="44" fillId="34" borderId="13"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horizontal="center" vertical="center"/>
    </xf>
    <xf numFmtId="38" fontId="44" fillId="0" borderId="0" xfId="0" applyNumberFormat="1" applyFont="1" applyAlignment="1">
      <alignment vertical="center"/>
    </xf>
    <xf numFmtId="38" fontId="44" fillId="0" borderId="0" xfId="0" applyNumberFormat="1" applyFont="1" applyAlignment="1">
      <alignment horizontal="center" vertical="center"/>
    </xf>
    <xf numFmtId="176" fontId="44" fillId="0" borderId="20" xfId="0" applyNumberFormat="1" applyFont="1" applyFill="1" applyBorder="1" applyAlignment="1">
      <alignment horizontal="right" vertical="center"/>
    </xf>
    <xf numFmtId="176" fontId="44" fillId="34" borderId="20" xfId="0" applyNumberFormat="1" applyFont="1" applyFill="1" applyBorder="1" applyAlignment="1">
      <alignment horizontal="right" vertical="center"/>
    </xf>
    <xf numFmtId="0" fontId="44" fillId="0" borderId="14" xfId="0" applyFont="1" applyFill="1" applyBorder="1" applyAlignment="1">
      <alignment horizontal="center" vertical="center" wrapText="1"/>
    </xf>
    <xf numFmtId="0" fontId="44" fillId="34" borderId="21" xfId="0" applyFont="1" applyFill="1" applyBorder="1" applyAlignment="1">
      <alignment horizontal="center" vertical="center" wrapText="1"/>
    </xf>
    <xf numFmtId="176" fontId="44" fillId="0" borderId="22" xfId="0" applyNumberFormat="1" applyFont="1" applyFill="1" applyBorder="1" applyAlignment="1">
      <alignment horizontal="right" vertical="center"/>
    </xf>
    <xf numFmtId="176" fontId="44" fillId="34" borderId="23" xfId="0" applyNumberFormat="1" applyFont="1" applyFill="1" applyBorder="1" applyAlignment="1">
      <alignment horizontal="right" vertical="center"/>
    </xf>
    <xf numFmtId="176" fontId="44" fillId="34" borderId="24" xfId="0" applyNumberFormat="1" applyFont="1" applyFill="1" applyBorder="1" applyAlignment="1">
      <alignment horizontal="right" vertical="center"/>
    </xf>
    <xf numFmtId="188" fontId="44" fillId="0" borderId="25" xfId="48" applyNumberFormat="1" applyFont="1" applyFill="1" applyBorder="1" applyAlignment="1">
      <alignment horizontal="right" vertical="center"/>
    </xf>
    <xf numFmtId="188" fontId="44" fillId="0" borderId="26" xfId="48" applyNumberFormat="1" applyFont="1" applyFill="1" applyBorder="1" applyAlignment="1">
      <alignment horizontal="right" vertical="center"/>
    </xf>
    <xf numFmtId="188" fontId="44" fillId="0" borderId="27" xfId="48" applyNumberFormat="1" applyFont="1" applyFill="1" applyBorder="1" applyAlignment="1">
      <alignment horizontal="right" vertical="center"/>
    </xf>
    <xf numFmtId="188" fontId="44" fillId="0" borderId="23" xfId="48" applyNumberFormat="1" applyFont="1" applyFill="1" applyBorder="1" applyAlignment="1">
      <alignment horizontal="right" vertical="center"/>
    </xf>
    <xf numFmtId="188" fontId="44" fillId="0" borderId="11" xfId="48" applyNumberFormat="1" applyFont="1" applyBorder="1" applyAlignment="1">
      <alignment horizontal="right" vertical="center"/>
    </xf>
    <xf numFmtId="188" fontId="44" fillId="0" borderId="12" xfId="48" applyNumberFormat="1" applyFont="1" applyBorder="1" applyAlignment="1">
      <alignment horizontal="right" vertical="center"/>
    </xf>
    <xf numFmtId="0" fontId="44" fillId="0" borderId="0" xfId="0" applyFont="1" applyAlignment="1">
      <alignment horizontal="right" vertical="center" indent="1"/>
    </xf>
    <xf numFmtId="0" fontId="51" fillId="0" borderId="0" xfId="0" applyFont="1" applyAlignment="1">
      <alignment horizontal="right" vertical="center" indent="1"/>
    </xf>
    <xf numFmtId="0" fontId="51" fillId="0" borderId="0" xfId="0" applyFont="1" applyAlignment="1">
      <alignment vertical="center"/>
    </xf>
    <xf numFmtId="188" fontId="44" fillId="0" borderId="28" xfId="0" applyNumberFormat="1" applyFont="1" applyFill="1" applyBorder="1" applyAlignment="1">
      <alignment horizontal="right" vertical="center"/>
    </xf>
    <xf numFmtId="188" fontId="44" fillId="0" borderId="29" xfId="0" applyNumberFormat="1" applyFont="1" applyFill="1" applyBorder="1" applyAlignment="1">
      <alignment horizontal="right" vertical="center"/>
    </xf>
    <xf numFmtId="0" fontId="44" fillId="34" borderId="14" xfId="0" applyFont="1" applyFill="1" applyBorder="1" applyAlignment="1">
      <alignment horizontal="center" vertical="center" wrapText="1"/>
    </xf>
    <xf numFmtId="189" fontId="44" fillId="0" borderId="25" xfId="48" applyNumberFormat="1" applyFont="1" applyFill="1" applyBorder="1" applyAlignment="1">
      <alignment horizontal="right" vertical="center"/>
    </xf>
    <xf numFmtId="189" fontId="44" fillId="0" borderId="26" xfId="0" applyNumberFormat="1" applyFont="1" applyFill="1" applyBorder="1" applyAlignment="1">
      <alignment horizontal="right" vertical="center"/>
    </xf>
    <xf numFmtId="189" fontId="44" fillId="0" borderId="25" xfId="0" applyNumberFormat="1" applyFont="1" applyFill="1" applyBorder="1" applyAlignment="1">
      <alignment horizontal="right" vertical="center"/>
    </xf>
    <xf numFmtId="190" fontId="44" fillId="0" borderId="25" xfId="0" applyNumberFormat="1" applyFont="1" applyFill="1" applyBorder="1" applyAlignment="1">
      <alignment horizontal="center" vertical="center"/>
    </xf>
    <xf numFmtId="190" fontId="44" fillId="0" borderId="26" xfId="0" applyNumberFormat="1" applyFont="1" applyFill="1" applyBorder="1" applyAlignment="1">
      <alignment horizontal="center" vertical="center"/>
    </xf>
    <xf numFmtId="189" fontId="44" fillId="0" borderId="27" xfId="48" applyNumberFormat="1" applyFont="1" applyFill="1" applyBorder="1" applyAlignment="1">
      <alignment horizontal="right" vertical="center"/>
    </xf>
    <xf numFmtId="189" fontId="44" fillId="0" borderId="23" xfId="0" applyNumberFormat="1" applyFont="1" applyFill="1" applyBorder="1" applyAlignment="1">
      <alignment horizontal="right" vertical="center"/>
    </xf>
    <xf numFmtId="189" fontId="44" fillId="0" borderId="27" xfId="0" applyNumberFormat="1" applyFont="1" applyFill="1" applyBorder="1" applyAlignment="1">
      <alignment horizontal="right" vertical="center"/>
    </xf>
    <xf numFmtId="190" fontId="44" fillId="0" borderId="27" xfId="0" applyNumberFormat="1" applyFont="1" applyFill="1" applyBorder="1" applyAlignment="1">
      <alignment horizontal="center" vertical="center"/>
    </xf>
    <xf numFmtId="190" fontId="44" fillId="0" borderId="23" xfId="0" applyNumberFormat="1" applyFont="1" applyFill="1" applyBorder="1" applyAlignment="1">
      <alignment horizontal="center" vertical="center"/>
    </xf>
    <xf numFmtId="188" fontId="44" fillId="36" borderId="25" xfId="0" applyNumberFormat="1" applyFont="1" applyFill="1" applyBorder="1" applyAlignment="1">
      <alignment horizontal="right" vertical="center"/>
    </xf>
    <xf numFmtId="188" fontId="44" fillId="36" borderId="26" xfId="0" applyNumberFormat="1" applyFont="1" applyFill="1" applyBorder="1" applyAlignment="1">
      <alignment horizontal="right" vertical="center"/>
    </xf>
    <xf numFmtId="190" fontId="44" fillId="36" borderId="25" xfId="0" applyNumberFormat="1" applyFont="1" applyFill="1" applyBorder="1" applyAlignment="1">
      <alignment horizontal="center" vertical="center"/>
    </xf>
    <xf numFmtId="190" fontId="44" fillId="36" borderId="26" xfId="0" applyNumberFormat="1" applyFont="1" applyFill="1" applyBorder="1" applyAlignment="1">
      <alignment horizontal="center" vertical="center"/>
    </xf>
    <xf numFmtId="0" fontId="44" fillId="0" borderId="0" xfId="0" applyFont="1" applyFill="1" applyAlignment="1">
      <alignment vertical="center"/>
    </xf>
    <xf numFmtId="190" fontId="44" fillId="0" borderId="11" xfId="0" applyNumberFormat="1" applyFont="1" applyBorder="1" applyAlignment="1">
      <alignment horizontal="center" vertical="center"/>
    </xf>
    <xf numFmtId="190" fontId="44" fillId="0" borderId="12" xfId="0" applyNumberFormat="1" applyFont="1" applyBorder="1" applyAlignment="1">
      <alignment horizontal="center" vertical="center"/>
    </xf>
    <xf numFmtId="188" fontId="44" fillId="34" borderId="30" xfId="0" applyNumberFormat="1" applyFont="1" applyFill="1" applyBorder="1" applyAlignment="1">
      <alignment horizontal="right" vertical="center"/>
    </xf>
    <xf numFmtId="188" fontId="44" fillId="34" borderId="31" xfId="0" applyNumberFormat="1" applyFont="1" applyFill="1" applyBorder="1" applyAlignment="1">
      <alignment horizontal="right" vertical="center"/>
    </xf>
    <xf numFmtId="188" fontId="44" fillId="34" borderId="32" xfId="0" applyNumberFormat="1" applyFont="1" applyFill="1" applyBorder="1" applyAlignment="1">
      <alignment horizontal="right" vertical="center"/>
    </xf>
    <xf numFmtId="188" fontId="44" fillId="34" borderId="33" xfId="0" applyNumberFormat="1" applyFont="1" applyFill="1" applyBorder="1" applyAlignment="1">
      <alignment horizontal="right" vertical="center"/>
    </xf>
    <xf numFmtId="188" fontId="44" fillId="0" borderId="27" xfId="0" applyNumberFormat="1" applyFont="1" applyFill="1" applyBorder="1" applyAlignment="1">
      <alignment horizontal="right" vertical="center"/>
    </xf>
    <xf numFmtId="188" fontId="44" fillId="0" borderId="23" xfId="0" applyNumberFormat="1" applyFont="1" applyFill="1" applyBorder="1" applyAlignment="1">
      <alignment horizontal="right" vertical="center"/>
    </xf>
    <xf numFmtId="188" fontId="44" fillId="34" borderId="20" xfId="0" applyNumberFormat="1" applyFont="1" applyFill="1" applyBorder="1" applyAlignment="1">
      <alignment horizontal="right" vertical="center"/>
    </xf>
    <xf numFmtId="188" fontId="44" fillId="34" borderId="34" xfId="0" applyNumberFormat="1" applyFont="1" applyFill="1" applyBorder="1" applyAlignment="1">
      <alignment horizontal="right" vertical="center"/>
    </xf>
    <xf numFmtId="188" fontId="44" fillId="34" borderId="35" xfId="0" applyNumberFormat="1" applyFont="1" applyFill="1" applyBorder="1" applyAlignment="1">
      <alignment horizontal="right" vertical="center"/>
    </xf>
    <xf numFmtId="188" fontId="44" fillId="34" borderId="36" xfId="0" applyNumberFormat="1" applyFont="1" applyFill="1" applyBorder="1" applyAlignment="1">
      <alignment horizontal="right" vertical="center"/>
    </xf>
    <xf numFmtId="38" fontId="47" fillId="0" borderId="0" xfId="48" applyFont="1" applyFill="1" applyAlignment="1">
      <alignment horizontal="right" vertical="center"/>
    </xf>
    <xf numFmtId="188" fontId="44" fillId="0" borderId="28" xfId="48" applyNumberFormat="1" applyFont="1" applyFill="1" applyBorder="1" applyAlignment="1">
      <alignment horizontal="right" vertical="center"/>
    </xf>
    <xf numFmtId="188" fontId="44" fillId="0" borderId="29" xfId="48" applyNumberFormat="1" applyFont="1" applyFill="1" applyBorder="1" applyAlignment="1">
      <alignment horizontal="right" vertical="center"/>
    </xf>
    <xf numFmtId="188" fontId="44" fillId="34" borderId="30" xfId="48" applyNumberFormat="1" applyFont="1" applyFill="1" applyBorder="1" applyAlignment="1">
      <alignment horizontal="right" vertical="center"/>
    </xf>
    <xf numFmtId="188" fontId="44" fillId="34" borderId="31" xfId="48" applyNumberFormat="1" applyFont="1" applyFill="1" applyBorder="1" applyAlignment="1">
      <alignment horizontal="right" vertical="center"/>
    </xf>
    <xf numFmtId="188" fontId="44" fillId="34" borderId="32" xfId="48" applyNumberFormat="1" applyFont="1" applyFill="1" applyBorder="1" applyAlignment="1">
      <alignment horizontal="right" vertical="center"/>
    </xf>
    <xf numFmtId="188" fontId="44" fillId="0" borderId="27" xfId="48" applyNumberFormat="1" applyFont="1" applyFill="1" applyBorder="1" applyAlignment="1">
      <alignment horizontal="right" vertical="center" wrapText="1"/>
    </xf>
    <xf numFmtId="188" fontId="44" fillId="0" borderId="23" xfId="48" applyNumberFormat="1" applyFont="1" applyFill="1" applyBorder="1" applyAlignment="1">
      <alignment horizontal="right" vertical="center" wrapText="1"/>
    </xf>
    <xf numFmtId="188" fontId="44" fillId="34" borderId="20" xfId="48" applyNumberFormat="1" applyFont="1" applyFill="1" applyBorder="1" applyAlignment="1">
      <alignment horizontal="right" vertical="center" wrapText="1"/>
    </xf>
    <xf numFmtId="188" fontId="44" fillId="34" borderId="34" xfId="48" applyNumberFormat="1" applyFont="1" applyFill="1" applyBorder="1" applyAlignment="1">
      <alignment horizontal="right" vertical="center" wrapText="1"/>
    </xf>
    <xf numFmtId="188" fontId="44" fillId="34" borderId="35" xfId="48" applyNumberFormat="1" applyFont="1" applyFill="1" applyBorder="1" applyAlignment="1">
      <alignment horizontal="right" vertical="center" wrapText="1"/>
    </xf>
    <xf numFmtId="188" fontId="51" fillId="0" borderId="23" xfId="48" applyNumberFormat="1" applyFont="1" applyFill="1" applyBorder="1" applyAlignment="1">
      <alignment horizontal="right" vertical="center"/>
    </xf>
    <xf numFmtId="188" fontId="44" fillId="34" borderId="20" xfId="48" applyNumberFormat="1" applyFont="1" applyFill="1" applyBorder="1" applyAlignment="1">
      <alignment horizontal="right" vertical="center"/>
    </xf>
    <xf numFmtId="188" fontId="44" fillId="34" borderId="34" xfId="48" applyNumberFormat="1" applyFont="1" applyFill="1" applyBorder="1" applyAlignment="1">
      <alignment horizontal="right" vertical="center"/>
    </xf>
    <xf numFmtId="188" fontId="44" fillId="0" borderId="20" xfId="48" applyNumberFormat="1" applyFont="1" applyFill="1" applyBorder="1" applyAlignment="1">
      <alignment horizontal="right" vertical="center"/>
    </xf>
    <xf numFmtId="188" fontId="44" fillId="34" borderId="35" xfId="48" applyNumberFormat="1" applyFont="1" applyFill="1" applyBorder="1" applyAlignment="1">
      <alignment horizontal="right" vertical="center"/>
    </xf>
    <xf numFmtId="188" fontId="44" fillId="0" borderId="37" xfId="48" applyNumberFormat="1" applyFont="1" applyFill="1" applyBorder="1" applyAlignment="1">
      <alignment horizontal="right" vertical="center"/>
    </xf>
    <xf numFmtId="188" fontId="44" fillId="0" borderId="24" xfId="48" applyNumberFormat="1" applyFont="1" applyFill="1" applyBorder="1" applyAlignment="1">
      <alignment horizontal="right" vertical="center"/>
    </xf>
    <xf numFmtId="188" fontId="44" fillId="34" borderId="18" xfId="48" applyNumberFormat="1" applyFont="1" applyFill="1" applyBorder="1" applyAlignment="1">
      <alignment horizontal="right" vertical="center"/>
    </xf>
    <xf numFmtId="188" fontId="44" fillId="34" borderId="38" xfId="48" applyNumberFormat="1" applyFont="1" applyFill="1" applyBorder="1" applyAlignment="1">
      <alignment horizontal="right" vertical="center"/>
    </xf>
    <xf numFmtId="188" fontId="44" fillId="0" borderId="18" xfId="48" applyNumberFormat="1" applyFont="1" applyFill="1" applyBorder="1" applyAlignment="1">
      <alignment horizontal="right" vertical="center"/>
    </xf>
    <xf numFmtId="188" fontId="44" fillId="34" borderId="22" xfId="48" applyNumberFormat="1" applyFont="1" applyFill="1" applyBorder="1" applyAlignment="1">
      <alignment horizontal="right" vertical="center"/>
    </xf>
    <xf numFmtId="188" fontId="51" fillId="0" borderId="24" xfId="48" applyNumberFormat="1" applyFont="1" applyFill="1" applyBorder="1" applyAlignment="1">
      <alignment horizontal="right" vertical="center"/>
    </xf>
    <xf numFmtId="188" fontId="44" fillId="35" borderId="18" xfId="48" applyNumberFormat="1" applyFont="1" applyFill="1" applyBorder="1" applyAlignment="1">
      <alignment horizontal="right" vertical="center"/>
    </xf>
    <xf numFmtId="188" fontId="44" fillId="35" borderId="38" xfId="48" applyNumberFormat="1" applyFont="1" applyFill="1" applyBorder="1" applyAlignment="1">
      <alignment horizontal="right" vertical="center"/>
    </xf>
    <xf numFmtId="188" fontId="44" fillId="0" borderId="11" xfId="48" applyNumberFormat="1" applyFont="1" applyFill="1" applyBorder="1" applyAlignment="1">
      <alignment horizontal="right" vertical="center"/>
    </xf>
    <xf numFmtId="188" fontId="44" fillId="0" borderId="12" xfId="48" applyNumberFormat="1" applyFont="1" applyFill="1" applyBorder="1" applyAlignment="1">
      <alignment horizontal="right" vertical="center"/>
    </xf>
    <xf numFmtId="188" fontId="44" fillId="34" borderId="13" xfId="48" applyNumberFormat="1" applyFont="1" applyFill="1" applyBorder="1" applyAlignment="1">
      <alignment horizontal="right" vertical="center"/>
    </xf>
    <xf numFmtId="188" fontId="44" fillId="34" borderId="19" xfId="48" applyNumberFormat="1" applyFont="1" applyFill="1" applyBorder="1" applyAlignment="1">
      <alignment horizontal="right" vertical="center"/>
    </xf>
    <xf numFmtId="188" fontId="44" fillId="0" borderId="13" xfId="48" applyNumberFormat="1" applyFont="1" applyFill="1" applyBorder="1" applyAlignment="1">
      <alignment horizontal="right" vertical="center"/>
    </xf>
    <xf numFmtId="188" fontId="44" fillId="34" borderId="15" xfId="48" applyNumberFormat="1" applyFont="1" applyFill="1" applyBorder="1" applyAlignment="1">
      <alignment horizontal="right" vertical="center"/>
    </xf>
    <xf numFmtId="176" fontId="44" fillId="34" borderId="30" xfId="0" applyNumberFormat="1" applyFont="1" applyFill="1" applyBorder="1" applyAlignment="1">
      <alignment horizontal="right" vertical="center"/>
    </xf>
    <xf numFmtId="176" fontId="44" fillId="0" borderId="39" xfId="0" applyNumberFormat="1" applyFont="1" applyFill="1" applyBorder="1" applyAlignment="1">
      <alignment horizontal="right" vertical="center"/>
    </xf>
    <xf numFmtId="0" fontId="45" fillId="0" borderId="0" xfId="0" applyFont="1" applyAlignment="1">
      <alignment horizontal="right" vertical="center"/>
    </xf>
    <xf numFmtId="176" fontId="44" fillId="0" borderId="32" xfId="0" applyNumberFormat="1" applyFont="1" applyFill="1" applyBorder="1" applyAlignment="1">
      <alignment horizontal="right" vertical="center"/>
    </xf>
    <xf numFmtId="188" fontId="44" fillId="0" borderId="37" xfId="0" applyNumberFormat="1" applyFont="1" applyFill="1" applyBorder="1" applyAlignment="1">
      <alignment horizontal="right" vertical="center"/>
    </xf>
    <xf numFmtId="188" fontId="44" fillId="0" borderId="24" xfId="0" applyNumberFormat="1" applyFont="1" applyFill="1" applyBorder="1" applyAlignment="1">
      <alignment horizontal="right" vertical="center"/>
    </xf>
    <xf numFmtId="188" fontId="44" fillId="34" borderId="18" xfId="0" applyNumberFormat="1" applyFont="1" applyFill="1" applyBorder="1" applyAlignment="1">
      <alignment horizontal="right" vertical="center"/>
    </xf>
    <xf numFmtId="188" fontId="44" fillId="34" borderId="38" xfId="0" applyNumberFormat="1" applyFont="1" applyFill="1" applyBorder="1" applyAlignment="1">
      <alignment horizontal="right" vertical="center"/>
    </xf>
    <xf numFmtId="188" fontId="44" fillId="34" borderId="22" xfId="0" applyNumberFormat="1" applyFont="1" applyFill="1" applyBorder="1" applyAlignment="1">
      <alignment horizontal="right" vertical="center"/>
    </xf>
    <xf numFmtId="188" fontId="44" fillId="34" borderId="40" xfId="0" applyNumberFormat="1" applyFont="1" applyFill="1" applyBorder="1" applyAlignment="1">
      <alignment horizontal="right" vertical="center"/>
    </xf>
    <xf numFmtId="176" fontId="44" fillId="34" borderId="38" xfId="0" applyNumberFormat="1" applyFont="1" applyFill="1" applyBorder="1" applyAlignment="1">
      <alignment horizontal="right" vertical="center"/>
    </xf>
    <xf numFmtId="189" fontId="44" fillId="0" borderId="29" xfId="0" applyNumberFormat="1" applyFont="1" applyFill="1" applyBorder="1" applyAlignment="1">
      <alignment horizontal="right" vertical="center"/>
    </xf>
    <xf numFmtId="189" fontId="44" fillId="0" borderId="28" xfId="0" applyNumberFormat="1" applyFont="1" applyFill="1" applyBorder="1" applyAlignment="1">
      <alignment horizontal="right" vertical="center"/>
    </xf>
    <xf numFmtId="190" fontId="44" fillId="0" borderId="28" xfId="0" applyNumberFormat="1" applyFont="1" applyFill="1" applyBorder="1" applyAlignment="1">
      <alignment horizontal="center" vertical="center"/>
    </xf>
    <xf numFmtId="190" fontId="44" fillId="0" borderId="29" xfId="0" applyNumberFormat="1" applyFont="1" applyFill="1" applyBorder="1" applyAlignment="1">
      <alignment horizontal="center" vertical="center"/>
    </xf>
    <xf numFmtId="176" fontId="44" fillId="34" borderId="18" xfId="0" applyNumberFormat="1" applyFont="1" applyFill="1" applyBorder="1" applyAlignment="1">
      <alignment horizontal="right" vertical="center"/>
    </xf>
    <xf numFmtId="188" fontId="44" fillId="0" borderId="36" xfId="0" applyNumberFormat="1" applyFont="1" applyFill="1" applyBorder="1" applyAlignment="1">
      <alignment horizontal="center" vertical="center"/>
    </xf>
    <xf numFmtId="188" fontId="44" fillId="0" borderId="20" xfId="0" applyNumberFormat="1" applyFont="1" applyFill="1" applyBorder="1" applyAlignment="1">
      <alignment horizontal="center" vertical="center"/>
    </xf>
    <xf numFmtId="188" fontId="44" fillId="36" borderId="27" xfId="0" applyNumberFormat="1" applyFont="1" applyFill="1" applyBorder="1" applyAlignment="1">
      <alignment horizontal="right" vertical="center"/>
    </xf>
    <xf numFmtId="188" fontId="44" fillId="36" borderId="23" xfId="0" applyNumberFormat="1" applyFont="1" applyFill="1" applyBorder="1" applyAlignment="1">
      <alignment horizontal="right" vertical="center"/>
    </xf>
    <xf numFmtId="188" fontId="44" fillId="36" borderId="20" xfId="0" applyNumberFormat="1" applyFont="1" applyFill="1" applyBorder="1" applyAlignment="1">
      <alignment horizontal="right" vertical="center"/>
    </xf>
    <xf numFmtId="188" fontId="44" fillId="36" borderId="36" xfId="0" applyNumberFormat="1" applyFont="1" applyFill="1" applyBorder="1" applyAlignment="1">
      <alignment horizontal="right" vertical="center"/>
    </xf>
    <xf numFmtId="188" fontId="44" fillId="36" borderId="20" xfId="0" applyNumberFormat="1" applyFont="1" applyFill="1" applyBorder="1" applyAlignment="1">
      <alignment horizontal="center" vertical="center"/>
    </xf>
    <xf numFmtId="188" fontId="44" fillId="36" borderId="36" xfId="0" applyNumberFormat="1" applyFont="1" applyFill="1" applyBorder="1" applyAlignment="1">
      <alignment horizontal="center" vertical="center"/>
    </xf>
    <xf numFmtId="176" fontId="44" fillId="0" borderId="41" xfId="0" applyNumberFormat="1" applyFont="1" applyFill="1" applyBorder="1" applyAlignment="1">
      <alignment horizontal="right" vertical="center"/>
    </xf>
    <xf numFmtId="189" fontId="44" fillId="0" borderId="24" xfId="0" applyNumberFormat="1" applyFont="1" applyFill="1" applyBorder="1" applyAlignment="1">
      <alignment horizontal="right" vertical="center"/>
    </xf>
    <xf numFmtId="189" fontId="44" fillId="0" borderId="37" xfId="0" applyNumberFormat="1" applyFont="1" applyFill="1" applyBorder="1" applyAlignment="1">
      <alignment horizontal="right" vertical="center"/>
    </xf>
    <xf numFmtId="189" fontId="44" fillId="0" borderId="40" xfId="0" applyNumberFormat="1" applyFont="1" applyFill="1" applyBorder="1" applyAlignment="1">
      <alignment horizontal="center" vertical="center"/>
    </xf>
    <xf numFmtId="189" fontId="44" fillId="0" borderId="20" xfId="0" applyNumberFormat="1" applyFont="1" applyFill="1" applyBorder="1" applyAlignment="1">
      <alignment horizontal="center" vertical="center"/>
    </xf>
    <xf numFmtId="0" fontId="49" fillId="34" borderId="42" xfId="0" applyFont="1" applyFill="1" applyBorder="1" applyAlignment="1">
      <alignment horizontal="center" vertical="center" wrapText="1"/>
    </xf>
    <xf numFmtId="188" fontId="44" fillId="34" borderId="40" xfId="48" applyNumberFormat="1" applyFont="1" applyFill="1" applyBorder="1" applyAlignment="1">
      <alignment horizontal="right" vertical="center"/>
    </xf>
    <xf numFmtId="188" fontId="44" fillId="34" borderId="36" xfId="48" applyNumberFormat="1" applyFont="1" applyFill="1" applyBorder="1" applyAlignment="1">
      <alignment horizontal="right" vertical="center" wrapText="1"/>
    </xf>
    <xf numFmtId="188" fontId="44" fillId="34" borderId="36" xfId="48" applyNumberFormat="1" applyFont="1" applyFill="1" applyBorder="1" applyAlignment="1">
      <alignment horizontal="right" vertical="center"/>
    </xf>
    <xf numFmtId="188" fontId="44" fillId="34" borderId="42" xfId="48" applyNumberFormat="1" applyFont="1" applyFill="1" applyBorder="1" applyAlignment="1">
      <alignment horizontal="right" vertical="center"/>
    </xf>
    <xf numFmtId="188" fontId="44" fillId="0" borderId="37" xfId="0" applyNumberFormat="1" applyFont="1" applyFill="1" applyBorder="1" applyAlignment="1">
      <alignment horizontal="center" vertical="center"/>
    </xf>
    <xf numFmtId="188" fontId="44" fillId="0" borderId="24" xfId="0" applyNumberFormat="1" applyFont="1" applyFill="1" applyBorder="1" applyAlignment="1">
      <alignment horizontal="center" vertical="center"/>
    </xf>
    <xf numFmtId="0" fontId="51" fillId="0" borderId="0" xfId="0" applyFont="1" applyAlignment="1">
      <alignment horizontal="left" vertical="center"/>
    </xf>
    <xf numFmtId="0" fontId="44" fillId="36" borderId="0" xfId="0" applyFont="1" applyFill="1" applyAlignment="1">
      <alignment vertical="center"/>
    </xf>
    <xf numFmtId="188" fontId="44" fillId="36" borderId="37" xfId="48" applyNumberFormat="1" applyFont="1" applyFill="1" applyBorder="1" applyAlignment="1">
      <alignment horizontal="right" vertical="center"/>
    </xf>
    <xf numFmtId="188" fontId="44" fillId="36" borderId="24" xfId="0" applyNumberFormat="1" applyFont="1" applyFill="1" applyBorder="1" applyAlignment="1">
      <alignment horizontal="right" vertical="center"/>
    </xf>
    <xf numFmtId="188" fontId="44" fillId="36" borderId="37" xfId="0" applyNumberFormat="1" applyFont="1" applyFill="1" applyBorder="1" applyAlignment="1">
      <alignment horizontal="right" vertical="center"/>
    </xf>
    <xf numFmtId="188" fontId="44" fillId="36" borderId="37" xfId="0" applyNumberFormat="1" applyFont="1" applyFill="1" applyBorder="1" applyAlignment="1">
      <alignment horizontal="center" vertical="center"/>
    </xf>
    <xf numFmtId="188" fontId="44" fillId="36" borderId="24" xfId="0" applyNumberFormat="1" applyFont="1" applyFill="1" applyBorder="1" applyAlignment="1">
      <alignment horizontal="center" vertical="center"/>
    </xf>
    <xf numFmtId="176" fontId="44" fillId="34" borderId="31" xfId="0" applyNumberFormat="1" applyFont="1" applyFill="1" applyBorder="1" applyAlignment="1">
      <alignment horizontal="right" vertical="center"/>
    </xf>
    <xf numFmtId="0" fontId="39" fillId="0" borderId="0" xfId="0" applyFont="1" applyAlignment="1">
      <alignment horizontal="left" vertical="center"/>
    </xf>
    <xf numFmtId="0" fontId="44" fillId="36" borderId="13" xfId="0" applyFont="1" applyFill="1" applyBorder="1" applyAlignment="1">
      <alignment horizontal="center" vertical="center" wrapText="1"/>
    </xf>
    <xf numFmtId="0" fontId="44" fillId="36" borderId="21" xfId="0" applyFont="1" applyFill="1" applyBorder="1" applyAlignment="1">
      <alignment horizontal="center" vertical="center" wrapText="1"/>
    </xf>
    <xf numFmtId="176" fontId="44" fillId="36" borderId="39" xfId="0" applyNumberFormat="1" applyFont="1" applyFill="1" applyBorder="1" applyAlignment="1">
      <alignment horizontal="right" vertical="center"/>
    </xf>
    <xf numFmtId="176" fontId="44" fillId="36" borderId="18" xfId="0" applyNumberFormat="1" applyFont="1" applyFill="1" applyBorder="1" applyAlignment="1">
      <alignment horizontal="right" vertical="center"/>
    </xf>
    <xf numFmtId="176" fontId="44" fillId="36" borderId="30" xfId="0" applyNumberFormat="1" applyFont="1" applyFill="1" applyBorder="1" applyAlignment="1">
      <alignment horizontal="right" vertical="center"/>
    </xf>
    <xf numFmtId="0" fontId="47" fillId="36" borderId="0" xfId="0" applyFont="1" applyFill="1" applyAlignment="1">
      <alignment horizontal="center" vertical="center"/>
    </xf>
    <xf numFmtId="0" fontId="45" fillId="36" borderId="0" xfId="0" applyFont="1" applyFill="1" applyAlignment="1">
      <alignment horizontal="center" vertical="center"/>
    </xf>
    <xf numFmtId="176" fontId="44" fillId="0" borderId="24" xfId="0" applyNumberFormat="1" applyFont="1" applyFill="1" applyBorder="1" applyAlignment="1">
      <alignment horizontal="right" vertical="center"/>
    </xf>
    <xf numFmtId="186" fontId="44" fillId="0" borderId="0" xfId="0" applyNumberFormat="1" applyFont="1" applyAlignment="1">
      <alignment vertical="center"/>
    </xf>
    <xf numFmtId="195" fontId="44" fillId="0" borderId="24" xfId="48" applyNumberFormat="1" applyFont="1" applyFill="1" applyBorder="1" applyAlignment="1">
      <alignment horizontal="right" vertical="center"/>
    </xf>
    <xf numFmtId="195" fontId="44" fillId="0" borderId="37" xfId="48" applyNumberFormat="1" applyFont="1" applyFill="1" applyBorder="1" applyAlignment="1">
      <alignment horizontal="right" vertical="center"/>
    </xf>
    <xf numFmtId="189" fontId="44" fillId="0" borderId="37" xfId="0" applyNumberFormat="1" applyFont="1" applyFill="1" applyBorder="1" applyAlignment="1">
      <alignment horizontal="center" vertical="center"/>
    </xf>
    <xf numFmtId="189" fontId="44" fillId="0" borderId="24" xfId="0" applyNumberFormat="1" applyFont="1" applyFill="1" applyBorder="1" applyAlignment="1">
      <alignment horizontal="center" vertical="center"/>
    </xf>
    <xf numFmtId="186" fontId="44" fillId="0" borderId="0" xfId="0" applyNumberFormat="1" applyFont="1" applyFill="1" applyAlignment="1">
      <alignment vertical="center"/>
    </xf>
    <xf numFmtId="180" fontId="44" fillId="0" borderId="43" xfId="0" applyNumberFormat="1" applyFont="1" applyFill="1" applyBorder="1" applyAlignment="1">
      <alignment horizontal="center" vertical="center"/>
    </xf>
    <xf numFmtId="180" fontId="44" fillId="0" borderId="44" xfId="0" applyNumberFormat="1" applyFont="1" applyFill="1" applyBorder="1" applyAlignment="1">
      <alignment horizontal="center" vertical="center"/>
    </xf>
    <xf numFmtId="0" fontId="39" fillId="0" borderId="0" xfId="0" applyFont="1" applyAlignment="1">
      <alignment horizontal="left" vertical="center"/>
    </xf>
    <xf numFmtId="0" fontId="44" fillId="34" borderId="45"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0" xfId="0" applyFont="1" applyFill="1" applyAlignment="1">
      <alignment vertical="center"/>
    </xf>
    <xf numFmtId="0" fontId="44" fillId="0" borderId="21" xfId="0" applyFont="1" applyFill="1" applyBorder="1" applyAlignment="1">
      <alignment horizontal="center" vertical="center" wrapText="1"/>
    </xf>
    <xf numFmtId="180" fontId="44" fillId="0" borderId="47" xfId="0" applyNumberFormat="1" applyFont="1" applyFill="1" applyBorder="1" applyAlignment="1">
      <alignment horizontal="center" vertical="center"/>
    </xf>
    <xf numFmtId="195" fontId="44" fillId="0" borderId="23" xfId="48" applyNumberFormat="1" applyFont="1" applyFill="1" applyBorder="1" applyAlignment="1">
      <alignment horizontal="right" vertical="center"/>
    </xf>
    <xf numFmtId="195" fontId="44" fillId="0" borderId="27" xfId="48" applyNumberFormat="1" applyFont="1" applyFill="1" applyBorder="1" applyAlignment="1">
      <alignment horizontal="right" vertical="center"/>
    </xf>
    <xf numFmtId="189" fontId="44" fillId="0" borderId="27" xfId="0" applyNumberFormat="1" applyFont="1" applyFill="1" applyBorder="1" applyAlignment="1">
      <alignment horizontal="center" vertical="center"/>
    </xf>
    <xf numFmtId="189" fontId="44" fillId="0" borderId="23" xfId="0" applyNumberFormat="1" applyFont="1" applyFill="1" applyBorder="1" applyAlignment="1">
      <alignment horizontal="center" vertical="center"/>
    </xf>
    <xf numFmtId="0" fontId="44" fillId="0" borderId="48"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45" xfId="0" applyFont="1" applyFill="1" applyBorder="1" applyAlignment="1">
      <alignment horizontal="center" vertical="center" wrapText="1"/>
    </xf>
    <xf numFmtId="176" fontId="44" fillId="34" borderId="37" xfId="0" applyNumberFormat="1" applyFont="1" applyFill="1" applyBorder="1" applyAlignment="1">
      <alignment horizontal="right" vertical="center"/>
    </xf>
    <xf numFmtId="176" fontId="44" fillId="34" borderId="28" xfId="0" applyNumberFormat="1" applyFont="1" applyFill="1" applyBorder="1" applyAlignment="1">
      <alignment horizontal="right" vertical="center"/>
    </xf>
    <xf numFmtId="176" fontId="44" fillId="0" borderId="23" xfId="0" applyNumberFormat="1" applyFont="1" applyFill="1" applyBorder="1" applyAlignment="1">
      <alignment horizontal="right" vertical="center"/>
    </xf>
    <xf numFmtId="176" fontId="44" fillId="34" borderId="40" xfId="0" applyNumberFormat="1" applyFont="1" applyFill="1" applyBorder="1" applyAlignment="1">
      <alignment horizontal="right" vertical="center"/>
    </xf>
    <xf numFmtId="0" fontId="39" fillId="0" borderId="0" xfId="0" applyFont="1" applyAlignment="1">
      <alignment horizontal="left" vertical="center"/>
    </xf>
    <xf numFmtId="176" fontId="44" fillId="34" borderId="29" xfId="0" applyNumberFormat="1" applyFont="1" applyFill="1" applyBorder="1" applyAlignment="1">
      <alignment horizontal="right" vertical="center"/>
    </xf>
    <xf numFmtId="176" fontId="44" fillId="0" borderId="13" xfId="0" applyNumberFormat="1" applyFont="1" applyFill="1" applyBorder="1" applyAlignment="1">
      <alignment horizontal="right" vertical="center"/>
    </xf>
    <xf numFmtId="176" fontId="44" fillId="34" borderId="12" xfId="0" applyNumberFormat="1" applyFont="1" applyFill="1" applyBorder="1" applyAlignment="1">
      <alignment horizontal="right" vertical="center"/>
    </xf>
    <xf numFmtId="176" fontId="44" fillId="36" borderId="50" xfId="0" applyNumberFormat="1" applyFont="1" applyFill="1" applyBorder="1" applyAlignment="1">
      <alignment horizontal="right" vertical="center"/>
    </xf>
    <xf numFmtId="176" fontId="44" fillId="36" borderId="24" xfId="0" applyNumberFormat="1" applyFont="1" applyFill="1" applyBorder="1" applyAlignment="1">
      <alignment horizontal="right" vertical="center"/>
    </xf>
    <xf numFmtId="176" fontId="44" fillId="36" borderId="22" xfId="0" applyNumberFormat="1" applyFont="1" applyFill="1" applyBorder="1" applyAlignment="1">
      <alignment horizontal="right" vertical="center"/>
    </xf>
    <xf numFmtId="176" fontId="44" fillId="34" borderId="36" xfId="0" applyNumberFormat="1" applyFont="1" applyFill="1" applyBorder="1" applyAlignment="1">
      <alignment horizontal="right" vertical="center"/>
    </xf>
    <xf numFmtId="176" fontId="44" fillId="34" borderId="34" xfId="0" applyNumberFormat="1" applyFont="1" applyFill="1" applyBorder="1" applyAlignment="1">
      <alignment horizontal="right" vertical="center"/>
    </xf>
    <xf numFmtId="176" fontId="44" fillId="34" borderId="27" xfId="0" applyNumberFormat="1" applyFont="1" applyFill="1" applyBorder="1" applyAlignment="1">
      <alignment horizontal="right" vertical="center"/>
    </xf>
    <xf numFmtId="176" fontId="44" fillId="36" borderId="20" xfId="0" applyNumberFormat="1" applyFont="1" applyFill="1" applyBorder="1" applyAlignment="1">
      <alignment horizontal="right" vertical="center"/>
    </xf>
    <xf numFmtId="176" fontId="44" fillId="36" borderId="41" xfId="0" applyNumberFormat="1" applyFont="1" applyFill="1" applyBorder="1" applyAlignment="1">
      <alignment horizontal="right" vertical="center"/>
    </xf>
    <xf numFmtId="176" fontId="44" fillId="0" borderId="35" xfId="0" applyNumberFormat="1" applyFont="1" applyFill="1" applyBorder="1" applyAlignment="1">
      <alignment horizontal="right" vertical="center"/>
    </xf>
    <xf numFmtId="176" fontId="44" fillId="0" borderId="30"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176" fontId="44" fillId="0" borderId="29" xfId="0" applyNumberFormat="1" applyFont="1" applyFill="1" applyBorder="1" applyAlignment="1">
      <alignment horizontal="right" vertical="center"/>
    </xf>
    <xf numFmtId="176" fontId="44" fillId="36" borderId="0" xfId="0" applyNumberFormat="1" applyFont="1" applyFill="1" applyBorder="1" applyAlignment="1">
      <alignment horizontal="right" vertical="center"/>
    </xf>
    <xf numFmtId="176" fontId="44" fillId="0" borderId="20" xfId="42" applyNumberFormat="1" applyFont="1" applyFill="1" applyBorder="1" applyAlignment="1">
      <alignment horizontal="right" vertical="center"/>
    </xf>
    <xf numFmtId="176" fontId="44" fillId="0" borderId="50" xfId="0" applyNumberFormat="1" applyFont="1" applyFill="1" applyBorder="1" applyAlignment="1">
      <alignment horizontal="right" vertical="center"/>
    </xf>
    <xf numFmtId="176" fontId="44" fillId="34" borderId="13" xfId="0" applyNumberFormat="1" applyFont="1" applyFill="1" applyBorder="1" applyAlignment="1">
      <alignment horizontal="right" vertical="center"/>
    </xf>
    <xf numFmtId="176" fontId="44" fillId="34" borderId="19" xfId="0" applyNumberFormat="1" applyFont="1" applyFill="1" applyBorder="1" applyAlignment="1">
      <alignment horizontal="right" vertical="center"/>
    </xf>
    <xf numFmtId="176" fontId="44" fillId="0" borderId="12" xfId="0" applyNumberFormat="1" applyFont="1" applyFill="1" applyBorder="1" applyAlignment="1">
      <alignment horizontal="right" vertical="center"/>
    </xf>
    <xf numFmtId="176" fontId="44" fillId="34" borderId="11" xfId="0" applyNumberFormat="1" applyFont="1" applyFill="1" applyBorder="1" applyAlignment="1">
      <alignment horizontal="right" vertical="center"/>
    </xf>
    <xf numFmtId="176" fontId="44" fillId="36" borderId="13" xfId="0" applyNumberFormat="1" applyFont="1" applyFill="1" applyBorder="1" applyAlignment="1">
      <alignment horizontal="right" vertical="center"/>
    </xf>
    <xf numFmtId="176" fontId="44" fillId="0" borderId="15" xfId="0" applyNumberFormat="1" applyFont="1" applyFill="1" applyBorder="1" applyAlignment="1">
      <alignment horizontal="right" vertical="center"/>
    </xf>
    <xf numFmtId="176" fontId="44" fillId="34" borderId="42" xfId="0" applyNumberFormat="1" applyFont="1" applyFill="1" applyBorder="1" applyAlignment="1">
      <alignment horizontal="right" vertical="center"/>
    </xf>
    <xf numFmtId="0" fontId="51" fillId="0" borderId="0" xfId="0" applyFont="1" applyAlignment="1">
      <alignment horizontal="lef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4" fillId="33" borderId="51" xfId="0" applyFont="1" applyFill="1" applyBorder="1" applyAlignment="1">
      <alignment horizontal="center" vertical="center" wrapText="1"/>
    </xf>
    <xf numFmtId="0" fontId="44" fillId="33" borderId="52" xfId="0" applyFont="1" applyFill="1" applyBorder="1" applyAlignment="1">
      <alignment horizontal="center" vertical="center"/>
    </xf>
    <xf numFmtId="0" fontId="44" fillId="0" borderId="0" xfId="0" applyFont="1" applyAlignment="1">
      <alignment horizontal="left" vertical="top" wrapText="1"/>
    </xf>
    <xf numFmtId="0" fontId="44" fillId="33" borderId="48" xfId="0" applyFont="1" applyFill="1" applyBorder="1" applyAlignment="1">
      <alignment horizontal="center" vertical="center" wrapText="1"/>
    </xf>
    <xf numFmtId="0" fontId="44" fillId="33" borderId="49" xfId="0" applyFont="1" applyFill="1" applyBorder="1" applyAlignment="1">
      <alignment horizontal="center" vertical="center"/>
    </xf>
    <xf numFmtId="0" fontId="44" fillId="0" borderId="0" xfId="0" applyFont="1" applyAlignment="1">
      <alignment horizontal="left" vertical="top" wrapText="1" indent="2"/>
    </xf>
    <xf numFmtId="0" fontId="44" fillId="0" borderId="0" xfId="0" applyFont="1" applyFill="1" applyAlignment="1">
      <alignment horizontal="right" vertical="center" wrapText="1"/>
    </xf>
    <xf numFmtId="0" fontId="44" fillId="0" borderId="0" xfId="0" applyFont="1" applyFill="1" applyAlignment="1">
      <alignment horizontal="right" vertical="center"/>
    </xf>
    <xf numFmtId="0" fontId="44" fillId="33" borderId="48" xfId="0" applyFont="1" applyFill="1" applyBorder="1" applyAlignment="1">
      <alignment horizontal="center" vertical="center"/>
    </xf>
    <xf numFmtId="0" fontId="39" fillId="0" borderId="0" xfId="0" applyFont="1" applyAlignment="1">
      <alignment horizontal="left" vertical="center" wrapText="1"/>
    </xf>
    <xf numFmtId="0" fontId="49" fillId="0" borderId="37" xfId="0" applyFont="1" applyFill="1" applyBorder="1" applyAlignment="1">
      <alignment horizontal="center" vertical="center" wrapText="1"/>
    </xf>
    <xf numFmtId="0" fontId="49" fillId="0" borderId="40" xfId="0" applyFont="1" applyFill="1" applyBorder="1" applyAlignment="1">
      <alignment horizontal="center" vertical="center"/>
    </xf>
    <xf numFmtId="0" fontId="49" fillId="0" borderId="53" xfId="0" applyFont="1" applyFill="1" applyBorder="1" applyAlignment="1">
      <alignment horizontal="center" vertical="center"/>
    </xf>
    <xf numFmtId="0" fontId="49" fillId="0" borderId="54" xfId="0" applyFont="1" applyFill="1" applyBorder="1" applyAlignment="1">
      <alignment horizontal="center" vertical="center"/>
    </xf>
    <xf numFmtId="0" fontId="49" fillId="34" borderId="37" xfId="0" applyFont="1" applyFill="1" applyBorder="1" applyAlignment="1">
      <alignment horizontal="center" vertical="center"/>
    </xf>
    <xf numFmtId="0" fontId="49" fillId="34" borderId="39" xfId="0" applyFont="1" applyFill="1" applyBorder="1" applyAlignment="1">
      <alignment horizontal="center" vertical="center"/>
    </xf>
    <xf numFmtId="0" fontId="49" fillId="34" borderId="40" xfId="0" applyFont="1" applyFill="1" applyBorder="1" applyAlignment="1">
      <alignment horizontal="center" vertical="center"/>
    </xf>
    <xf numFmtId="0" fontId="49" fillId="0" borderId="48"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58" xfId="0" applyFont="1" applyFill="1" applyBorder="1" applyAlignment="1">
      <alignment horizontal="center" vertical="center" wrapText="1"/>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4" fillId="0" borderId="51"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36" borderId="62" xfId="0" applyFont="1" applyFill="1" applyBorder="1" applyAlignment="1">
      <alignment horizontal="center" vertical="center" wrapText="1"/>
    </xf>
    <xf numFmtId="0" fontId="44" fillId="36" borderId="64" xfId="0" applyFont="1" applyFill="1" applyBorder="1" applyAlignment="1">
      <alignment horizontal="center" vertical="center"/>
    </xf>
    <xf numFmtId="0" fontId="44" fillId="0" borderId="65" xfId="0" applyFont="1" applyBorder="1" applyAlignment="1">
      <alignment horizontal="center" vertical="center"/>
    </xf>
    <xf numFmtId="0" fontId="44" fillId="0" borderId="21" xfId="0" applyFont="1" applyBorder="1" applyAlignment="1">
      <alignment horizontal="center" vertical="center"/>
    </xf>
    <xf numFmtId="0" fontId="44" fillId="34" borderId="53" xfId="0" applyFont="1" applyFill="1" applyBorder="1" applyAlignment="1">
      <alignment horizontal="center" vertical="center"/>
    </xf>
    <xf numFmtId="0" fontId="44" fillId="34" borderId="54" xfId="0" applyFont="1" applyFill="1" applyBorder="1" applyAlignment="1">
      <alignment horizontal="center" vertical="center"/>
    </xf>
    <xf numFmtId="0" fontId="44" fillId="0" borderId="53" xfId="0" applyFont="1" applyFill="1" applyBorder="1" applyAlignment="1">
      <alignment horizontal="center" vertical="center"/>
    </xf>
    <xf numFmtId="0" fontId="44" fillId="0" borderId="54" xfId="0" applyFont="1" applyFill="1" applyBorder="1" applyAlignment="1">
      <alignment horizontal="center" vertical="center"/>
    </xf>
    <xf numFmtId="0" fontId="44" fillId="34" borderId="62" xfId="0" applyFont="1" applyFill="1" applyBorder="1" applyAlignment="1">
      <alignment horizontal="center" vertical="center" wrapText="1"/>
    </xf>
    <xf numFmtId="0" fontId="44" fillId="34" borderId="63" xfId="0" applyFont="1" applyFill="1" applyBorder="1" applyAlignment="1">
      <alignment horizontal="center" vertical="center"/>
    </xf>
    <xf numFmtId="0" fontId="44" fillId="0" borderId="51" xfId="0" applyFont="1" applyFill="1" applyBorder="1" applyAlignment="1">
      <alignment horizontal="center" vertical="center" wrapText="1"/>
    </xf>
    <xf numFmtId="0" fontId="44" fillId="0" borderId="52" xfId="0" applyFont="1" applyFill="1" applyBorder="1" applyAlignment="1">
      <alignment horizontal="center" vertical="center" wrapText="1"/>
    </xf>
    <xf numFmtId="0" fontId="44" fillId="0" borderId="46" xfId="0" applyFont="1" applyBorder="1" applyAlignment="1">
      <alignment horizontal="center" vertical="center"/>
    </xf>
    <xf numFmtId="0" fontId="44" fillId="0" borderId="65" xfId="0" applyFont="1" applyFill="1" applyBorder="1" applyAlignment="1">
      <alignment horizontal="center" vertical="center"/>
    </xf>
    <xf numFmtId="0" fontId="44" fillId="0" borderId="21" xfId="0" applyFont="1" applyFill="1" applyBorder="1" applyAlignment="1">
      <alignment horizontal="center" vertical="center"/>
    </xf>
    <xf numFmtId="0" fontId="39" fillId="0" borderId="0" xfId="0" applyFont="1" applyAlignment="1">
      <alignment horizontal="left" vertical="center"/>
    </xf>
    <xf numFmtId="0" fontId="44" fillId="34" borderId="62" xfId="0" applyFont="1" applyFill="1" applyBorder="1" applyAlignment="1">
      <alignment horizontal="center" vertical="center"/>
    </xf>
    <xf numFmtId="0" fontId="44" fillId="34" borderId="64" xfId="0" applyFont="1" applyFill="1" applyBorder="1" applyAlignment="1">
      <alignment horizontal="center" vertical="center"/>
    </xf>
    <xf numFmtId="0" fontId="44" fillId="34" borderId="66" xfId="0" applyFont="1" applyFill="1" applyBorder="1" applyAlignment="1">
      <alignment horizontal="center" vertical="center" wrapText="1"/>
    </xf>
    <xf numFmtId="0" fontId="44" fillId="0" borderId="62"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65" xfId="0" applyFont="1" applyBorder="1" applyAlignment="1">
      <alignment horizontal="center" vertical="center"/>
    </xf>
    <xf numFmtId="0" fontId="45" fillId="0" borderId="46" xfId="0" applyFont="1" applyBorder="1" applyAlignment="1">
      <alignment horizontal="center" vertical="center"/>
    </xf>
    <xf numFmtId="0" fontId="45" fillId="0" borderId="21" xfId="0" applyFont="1" applyBorder="1" applyAlignment="1">
      <alignment horizontal="center" vertical="center"/>
    </xf>
    <xf numFmtId="0" fontId="44" fillId="0" borderId="66" xfId="0" applyFont="1" applyFill="1" applyBorder="1" applyAlignment="1">
      <alignment horizontal="center" vertical="center" wrapText="1"/>
    </xf>
    <xf numFmtId="0" fontId="44" fillId="0" borderId="64" xfId="0" applyFont="1" applyFill="1" applyBorder="1" applyAlignment="1">
      <alignment horizontal="center" vertical="center"/>
    </xf>
    <xf numFmtId="0" fontId="44" fillId="0" borderId="6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96"/>
  <sheetViews>
    <sheetView showGridLines="0" tabSelected="1" zoomScalePageLayoutView="0" workbookViewId="0" topLeftCell="A1">
      <selection activeCell="A1" sqref="A1:H1"/>
    </sheetView>
  </sheetViews>
  <sheetFormatPr defaultColWidth="9.140625" defaultRowHeight="15"/>
  <cols>
    <col min="1" max="1" width="2.421875" style="1" customWidth="1"/>
    <col min="2" max="8" width="12.421875" style="1" customWidth="1"/>
    <col min="9" max="16384" width="9.00390625" style="1" customWidth="1"/>
  </cols>
  <sheetData>
    <row r="1" spans="1:8" ht="33.75" customHeight="1">
      <c r="A1" s="232" t="s">
        <v>54</v>
      </c>
      <c r="B1" s="233"/>
      <c r="C1" s="233"/>
      <c r="D1" s="233"/>
      <c r="E1" s="233"/>
      <c r="F1" s="233"/>
      <c r="G1" s="233"/>
      <c r="H1" s="233"/>
    </row>
    <row r="2" spans="1:8" ht="15" customHeight="1">
      <c r="A2" s="4"/>
      <c r="B2" s="4"/>
      <c r="C2" s="4"/>
      <c r="D2" s="4"/>
      <c r="E2" s="4"/>
      <c r="F2" s="4"/>
      <c r="G2" s="240" t="s">
        <v>235</v>
      </c>
      <c r="H2" s="241"/>
    </row>
    <row r="3" spans="1:8" ht="15" customHeight="1">
      <c r="A3" s="13"/>
      <c r="B3" s="13"/>
      <c r="C3" s="13"/>
      <c r="D3" s="13"/>
      <c r="E3" s="13"/>
      <c r="F3" s="240" t="s">
        <v>55</v>
      </c>
      <c r="G3" s="241"/>
      <c r="H3" s="241"/>
    </row>
    <row r="5" spans="1:11" ht="18.75" customHeight="1">
      <c r="A5" s="12">
        <v>1</v>
      </c>
      <c r="B5" s="236" t="s">
        <v>56</v>
      </c>
      <c r="C5" s="236"/>
      <c r="D5" s="236"/>
      <c r="E5" s="236"/>
      <c r="F5" s="236"/>
      <c r="G5" s="236"/>
      <c r="H5" s="236"/>
      <c r="I5" s="3"/>
      <c r="J5" s="3"/>
      <c r="K5" s="3"/>
    </row>
    <row r="6" spans="1:8" ht="18.75" customHeight="1">
      <c r="A6" s="12">
        <v>2</v>
      </c>
      <c r="B6" s="236" t="s">
        <v>57</v>
      </c>
      <c r="C6" s="236"/>
      <c r="D6" s="236"/>
      <c r="E6" s="236"/>
      <c r="F6" s="236"/>
      <c r="G6" s="236"/>
      <c r="H6" s="236"/>
    </row>
    <row r="7" spans="1:8" ht="30" customHeight="1">
      <c r="A7" s="12">
        <v>3</v>
      </c>
      <c r="B7" s="236" t="s">
        <v>58</v>
      </c>
      <c r="C7" s="236"/>
      <c r="D7" s="236"/>
      <c r="E7" s="236"/>
      <c r="F7" s="236"/>
      <c r="G7" s="236"/>
      <c r="H7" s="236"/>
    </row>
    <row r="8" spans="1:8" ht="18.75" customHeight="1">
      <c r="A8" s="12">
        <v>4</v>
      </c>
      <c r="B8" s="236" t="s">
        <v>59</v>
      </c>
      <c r="C8" s="236"/>
      <c r="D8" s="236"/>
      <c r="E8" s="236"/>
      <c r="F8" s="236"/>
      <c r="G8" s="236"/>
      <c r="H8" s="236"/>
    </row>
    <row r="9" spans="1:8" ht="30" customHeight="1">
      <c r="A9" s="12">
        <v>5</v>
      </c>
      <c r="B9" s="236" t="s">
        <v>60</v>
      </c>
      <c r="C9" s="236"/>
      <c r="D9" s="236"/>
      <c r="E9" s="236"/>
      <c r="F9" s="236"/>
      <c r="G9" s="236"/>
      <c r="H9" s="236"/>
    </row>
    <row r="10" spans="1:8" ht="18.75" customHeight="1">
      <c r="A10" s="12">
        <v>6</v>
      </c>
      <c r="B10" s="236" t="s">
        <v>61</v>
      </c>
      <c r="C10" s="236"/>
      <c r="D10" s="236"/>
      <c r="E10" s="236"/>
      <c r="F10" s="236"/>
      <c r="G10" s="236"/>
      <c r="H10" s="236"/>
    </row>
    <row r="11" spans="2:8" ht="63.75" customHeight="1">
      <c r="B11" s="239" t="s">
        <v>62</v>
      </c>
      <c r="C11" s="239"/>
      <c r="D11" s="236" t="s">
        <v>63</v>
      </c>
      <c r="E11" s="236"/>
      <c r="F11" s="236"/>
      <c r="G11" s="236"/>
      <c r="H11" s="236"/>
    </row>
    <row r="12" spans="2:8" ht="52.5" customHeight="1">
      <c r="B12" s="239" t="s">
        <v>68</v>
      </c>
      <c r="C12" s="239"/>
      <c r="D12" s="236" t="s">
        <v>64</v>
      </c>
      <c r="E12" s="236"/>
      <c r="F12" s="236"/>
      <c r="G12" s="236"/>
      <c r="H12" s="236"/>
    </row>
    <row r="13" spans="2:8" ht="52.5" customHeight="1">
      <c r="B13" s="239" t="s">
        <v>69</v>
      </c>
      <c r="C13" s="239"/>
      <c r="D13" s="236" t="s">
        <v>65</v>
      </c>
      <c r="E13" s="236"/>
      <c r="F13" s="236"/>
      <c r="G13" s="236"/>
      <c r="H13" s="236"/>
    </row>
    <row r="14" spans="2:8" ht="52.5" customHeight="1">
      <c r="B14" s="239" t="s">
        <v>70</v>
      </c>
      <c r="C14" s="239"/>
      <c r="D14" s="236" t="s">
        <v>66</v>
      </c>
      <c r="E14" s="236"/>
      <c r="F14" s="236"/>
      <c r="G14" s="236"/>
      <c r="H14" s="236"/>
    </row>
    <row r="15" spans="2:8" ht="30" customHeight="1">
      <c r="B15" s="239" t="s">
        <v>71</v>
      </c>
      <c r="C15" s="239"/>
      <c r="D15" s="236" t="s">
        <v>67</v>
      </c>
      <c r="E15" s="236"/>
      <c r="F15" s="236"/>
      <c r="G15" s="236"/>
      <c r="H15" s="236"/>
    </row>
    <row r="16" ht="15" customHeight="1"/>
    <row r="17" spans="2:8" ht="22.5" customHeight="1">
      <c r="B17" s="237" t="s">
        <v>176</v>
      </c>
      <c r="C17" s="234" t="s">
        <v>72</v>
      </c>
      <c r="D17" s="235"/>
      <c r="E17" s="234" t="s">
        <v>75</v>
      </c>
      <c r="F17" s="235"/>
      <c r="G17" s="237" t="s">
        <v>78</v>
      </c>
      <c r="H17" s="242"/>
    </row>
    <row r="18" spans="2:8" ht="22.5" customHeight="1">
      <c r="B18" s="238"/>
      <c r="C18" s="23" t="s">
        <v>73</v>
      </c>
      <c r="D18" s="24" t="s">
        <v>74</v>
      </c>
      <c r="E18" s="23" t="s">
        <v>76</v>
      </c>
      <c r="F18" s="24" t="s">
        <v>77</v>
      </c>
      <c r="G18" s="25" t="s">
        <v>79</v>
      </c>
      <c r="H18" s="24" t="s">
        <v>80</v>
      </c>
    </row>
    <row r="19" spans="2:8" s="6" customFormat="1" ht="15" customHeight="1">
      <c r="B19" s="191">
        <v>43768</v>
      </c>
      <c r="C19" s="73">
        <v>29084728101</v>
      </c>
      <c r="D19" s="192">
        <v>15473525208</v>
      </c>
      <c r="E19" s="193">
        <v>452764</v>
      </c>
      <c r="F19" s="72">
        <v>9670</v>
      </c>
      <c r="G19" s="194">
        <v>8</v>
      </c>
      <c r="H19" s="195">
        <v>0</v>
      </c>
    </row>
    <row r="20" spans="2:8" s="6" customFormat="1" ht="15" customHeight="1">
      <c r="B20" s="191">
        <v>43738</v>
      </c>
      <c r="C20" s="73">
        <v>29393293730</v>
      </c>
      <c r="D20" s="192">
        <v>14969197632</v>
      </c>
      <c r="E20" s="193">
        <v>450127</v>
      </c>
      <c r="F20" s="72">
        <v>9572</v>
      </c>
      <c r="G20" s="194">
        <v>8</v>
      </c>
      <c r="H20" s="195">
        <v>0</v>
      </c>
    </row>
    <row r="21" spans="2:8" s="6" customFormat="1" ht="15" customHeight="1">
      <c r="B21" s="191">
        <v>43708</v>
      </c>
      <c r="C21" s="73">
        <v>38630356917</v>
      </c>
      <c r="D21" s="192">
        <v>17841362881</v>
      </c>
      <c r="E21" s="193">
        <v>447242</v>
      </c>
      <c r="F21" s="72">
        <v>10321</v>
      </c>
      <c r="G21" s="194">
        <v>8</v>
      </c>
      <c r="H21" s="195">
        <v>0</v>
      </c>
    </row>
    <row r="22" spans="2:8" s="6" customFormat="1" ht="15" customHeight="1">
      <c r="B22" s="191">
        <v>43677</v>
      </c>
      <c r="C22" s="73">
        <v>29772676465</v>
      </c>
      <c r="D22" s="192">
        <v>15642440134</v>
      </c>
      <c r="E22" s="193">
        <v>444014</v>
      </c>
      <c r="F22" s="72">
        <v>10705</v>
      </c>
      <c r="G22" s="194">
        <v>8</v>
      </c>
      <c r="H22" s="195">
        <v>0</v>
      </c>
    </row>
    <row r="23" spans="2:8" s="6" customFormat="1" ht="15" customHeight="1">
      <c r="B23" s="191">
        <v>43646</v>
      </c>
      <c r="C23" s="73">
        <v>27880052969</v>
      </c>
      <c r="D23" s="192">
        <v>13483060942</v>
      </c>
      <c r="E23" s="193">
        <v>439739</v>
      </c>
      <c r="F23" s="72">
        <v>10227</v>
      </c>
      <c r="G23" s="194">
        <v>8</v>
      </c>
      <c r="H23" s="195">
        <v>0</v>
      </c>
    </row>
    <row r="24" spans="2:8" s="6" customFormat="1" ht="15" customHeight="1">
      <c r="B24" s="191">
        <v>43616</v>
      </c>
      <c r="C24" s="73">
        <v>27737476772</v>
      </c>
      <c r="D24" s="192">
        <v>13237830959</v>
      </c>
      <c r="E24" s="193">
        <v>435313</v>
      </c>
      <c r="F24" s="72">
        <v>10892</v>
      </c>
      <c r="G24" s="194">
        <v>8</v>
      </c>
      <c r="H24" s="195">
        <v>0</v>
      </c>
    </row>
    <row r="25" spans="2:8" s="6" customFormat="1" ht="15" customHeight="1">
      <c r="B25" s="191">
        <v>43585</v>
      </c>
      <c r="C25" s="73">
        <v>26159568011</v>
      </c>
      <c r="D25" s="192">
        <v>13885273886</v>
      </c>
      <c r="E25" s="193">
        <v>431328</v>
      </c>
      <c r="F25" s="72">
        <v>11132</v>
      </c>
      <c r="G25" s="194">
        <v>8</v>
      </c>
      <c r="H25" s="195">
        <v>0</v>
      </c>
    </row>
    <row r="26" spans="2:8" s="6" customFormat="1" ht="15" customHeight="1">
      <c r="B26" s="191">
        <v>43555</v>
      </c>
      <c r="C26" s="73">
        <v>31757434622</v>
      </c>
      <c r="D26" s="192">
        <v>15836682257</v>
      </c>
      <c r="E26" s="193">
        <v>427594</v>
      </c>
      <c r="F26" s="72">
        <v>11195</v>
      </c>
      <c r="G26" s="194">
        <v>8</v>
      </c>
      <c r="H26" s="195">
        <v>0</v>
      </c>
    </row>
    <row r="27" spans="2:8" s="6" customFormat="1" ht="15" customHeight="1">
      <c r="B27" s="191">
        <v>43524</v>
      </c>
      <c r="C27" s="73">
        <v>29272737458</v>
      </c>
      <c r="D27" s="192">
        <v>15680435868</v>
      </c>
      <c r="E27" s="193">
        <v>423911</v>
      </c>
      <c r="F27" s="72">
        <v>10610</v>
      </c>
      <c r="G27" s="194">
        <v>8</v>
      </c>
      <c r="H27" s="195">
        <v>0</v>
      </c>
    </row>
    <row r="28" spans="2:8" s="6" customFormat="1" ht="15" customHeight="1">
      <c r="B28" s="191">
        <v>43496</v>
      </c>
      <c r="C28" s="73">
        <v>34997958635</v>
      </c>
      <c r="D28" s="192">
        <v>16726160664</v>
      </c>
      <c r="E28" s="193">
        <v>422214</v>
      </c>
      <c r="F28" s="72">
        <v>11132</v>
      </c>
      <c r="G28" s="194">
        <v>8</v>
      </c>
      <c r="H28" s="195">
        <v>0</v>
      </c>
    </row>
    <row r="29" spans="2:8" s="6" customFormat="1" ht="15" customHeight="1">
      <c r="B29" s="191">
        <v>43465</v>
      </c>
      <c r="C29" s="73">
        <v>30325038389</v>
      </c>
      <c r="D29" s="192">
        <v>15616501504</v>
      </c>
      <c r="E29" s="193">
        <v>418239</v>
      </c>
      <c r="F29" s="72">
        <v>10201</v>
      </c>
      <c r="G29" s="194">
        <v>8</v>
      </c>
      <c r="H29" s="195">
        <v>0</v>
      </c>
    </row>
    <row r="30" spans="2:8" s="6" customFormat="1" ht="15" customHeight="1">
      <c r="B30" s="191">
        <v>43434</v>
      </c>
      <c r="C30" s="73">
        <v>30487377722</v>
      </c>
      <c r="D30" s="192">
        <v>15649082626</v>
      </c>
      <c r="E30" s="193">
        <v>415608</v>
      </c>
      <c r="F30" s="72">
        <v>10605</v>
      </c>
      <c r="G30" s="194">
        <v>8</v>
      </c>
      <c r="H30" s="195">
        <v>0</v>
      </c>
    </row>
    <row r="31" spans="2:8" s="6" customFormat="1" ht="15" customHeight="1">
      <c r="B31" s="191">
        <v>43404</v>
      </c>
      <c r="C31" s="73">
        <v>32189739110</v>
      </c>
      <c r="D31" s="192">
        <v>16484012465</v>
      </c>
      <c r="E31" s="193">
        <v>413738</v>
      </c>
      <c r="F31" s="72">
        <v>11539</v>
      </c>
      <c r="G31" s="194">
        <v>8</v>
      </c>
      <c r="H31" s="195">
        <v>0</v>
      </c>
    </row>
    <row r="32" spans="2:8" s="6" customFormat="1" ht="15" customHeight="1">
      <c r="B32" s="191">
        <v>43373</v>
      </c>
      <c r="C32" s="73">
        <v>33106306827</v>
      </c>
      <c r="D32" s="192">
        <v>18835751823</v>
      </c>
      <c r="E32" s="193">
        <v>410615</v>
      </c>
      <c r="F32" s="72">
        <v>11423</v>
      </c>
      <c r="G32" s="194">
        <v>8</v>
      </c>
      <c r="H32" s="195">
        <v>0</v>
      </c>
    </row>
    <row r="33" spans="2:8" s="6" customFormat="1" ht="15" customHeight="1">
      <c r="B33" s="191">
        <v>43343</v>
      </c>
      <c r="C33" s="73">
        <v>37491298549</v>
      </c>
      <c r="D33" s="192">
        <v>20646614800</v>
      </c>
      <c r="E33" s="193">
        <v>407894</v>
      </c>
      <c r="F33" s="72">
        <v>12338</v>
      </c>
      <c r="G33" s="194">
        <v>8</v>
      </c>
      <c r="H33" s="195">
        <v>0</v>
      </c>
    </row>
    <row r="34" spans="2:8" s="6" customFormat="1" ht="15" customHeight="1">
      <c r="B34" s="191">
        <v>43312</v>
      </c>
      <c r="C34" s="73">
        <v>34900689352</v>
      </c>
      <c r="D34" s="192">
        <v>18796140609</v>
      </c>
      <c r="E34" s="193">
        <v>404520</v>
      </c>
      <c r="F34" s="72">
        <v>11974</v>
      </c>
      <c r="G34" s="194">
        <v>8</v>
      </c>
      <c r="H34" s="195">
        <v>0</v>
      </c>
    </row>
    <row r="35" spans="2:8" s="6" customFormat="1" ht="15" customHeight="1">
      <c r="B35" s="191">
        <v>43281</v>
      </c>
      <c r="C35" s="73">
        <v>32112160607</v>
      </c>
      <c r="D35" s="192">
        <v>16012604620</v>
      </c>
      <c r="E35" s="193">
        <v>400847</v>
      </c>
      <c r="F35" s="72">
        <v>11854</v>
      </c>
      <c r="G35" s="194">
        <v>8</v>
      </c>
      <c r="H35" s="195">
        <v>0</v>
      </c>
    </row>
    <row r="36" spans="2:8" s="6" customFormat="1" ht="15" customHeight="1">
      <c r="B36" s="191">
        <v>43251</v>
      </c>
      <c r="C36" s="73">
        <v>38830442580</v>
      </c>
      <c r="D36" s="192">
        <v>18704857185</v>
      </c>
      <c r="E36" s="193">
        <v>396976</v>
      </c>
      <c r="F36" s="72">
        <v>11243</v>
      </c>
      <c r="G36" s="194">
        <v>9</v>
      </c>
      <c r="H36" s="195">
        <v>0</v>
      </c>
    </row>
    <row r="37" spans="2:8" s="6" customFormat="1" ht="15" customHeight="1">
      <c r="B37" s="191">
        <v>43220</v>
      </c>
      <c r="C37" s="73">
        <v>29302670365</v>
      </c>
      <c r="D37" s="192">
        <v>15908581475</v>
      </c>
      <c r="E37" s="193">
        <v>393554</v>
      </c>
      <c r="F37" s="72">
        <v>10898</v>
      </c>
      <c r="G37" s="194">
        <v>8</v>
      </c>
      <c r="H37" s="195">
        <v>0</v>
      </c>
    </row>
    <row r="38" spans="2:8" s="6" customFormat="1" ht="15" customHeight="1">
      <c r="B38" s="191">
        <v>43190</v>
      </c>
      <c r="C38" s="73">
        <v>32101737275</v>
      </c>
      <c r="D38" s="192">
        <v>15275158689</v>
      </c>
      <c r="E38" s="193">
        <v>390277</v>
      </c>
      <c r="F38" s="72">
        <v>10483</v>
      </c>
      <c r="G38" s="194">
        <v>8</v>
      </c>
      <c r="H38" s="195">
        <v>0</v>
      </c>
    </row>
    <row r="39" spans="2:8" s="6" customFormat="1" ht="15" customHeight="1">
      <c r="B39" s="191">
        <v>43159</v>
      </c>
      <c r="C39" s="73">
        <v>37921262579</v>
      </c>
      <c r="D39" s="192">
        <v>16391624658</v>
      </c>
      <c r="E39" s="193">
        <v>386923</v>
      </c>
      <c r="F39" s="72">
        <v>10284</v>
      </c>
      <c r="G39" s="194">
        <v>8</v>
      </c>
      <c r="H39" s="195">
        <v>0</v>
      </c>
    </row>
    <row r="40" spans="2:8" s="6" customFormat="1" ht="15" customHeight="1">
      <c r="B40" s="191">
        <v>43131</v>
      </c>
      <c r="C40" s="73">
        <v>46048117668</v>
      </c>
      <c r="D40" s="192">
        <v>21735163729</v>
      </c>
      <c r="E40" s="193">
        <v>384501</v>
      </c>
      <c r="F40" s="72">
        <v>10677</v>
      </c>
      <c r="G40" s="194">
        <v>8</v>
      </c>
      <c r="H40" s="195">
        <v>0</v>
      </c>
    </row>
    <row r="41" spans="2:8" s="6" customFormat="1" ht="15" customHeight="1">
      <c r="B41" s="191">
        <v>43100</v>
      </c>
      <c r="C41" s="73">
        <v>34189167320</v>
      </c>
      <c r="D41" s="192">
        <v>17193581853</v>
      </c>
      <c r="E41" s="193">
        <v>382147</v>
      </c>
      <c r="F41" s="72">
        <v>9770</v>
      </c>
      <c r="G41" s="194">
        <v>9</v>
      </c>
      <c r="H41" s="195">
        <v>0</v>
      </c>
    </row>
    <row r="42" spans="2:8" s="6" customFormat="1" ht="15" customHeight="1">
      <c r="B42" s="191">
        <v>43069</v>
      </c>
      <c r="C42" s="73">
        <v>35056560758</v>
      </c>
      <c r="D42" s="192">
        <v>16177295931</v>
      </c>
      <c r="E42" s="193">
        <v>380658</v>
      </c>
      <c r="F42" s="72">
        <v>10066</v>
      </c>
      <c r="G42" s="194">
        <v>9</v>
      </c>
      <c r="H42" s="195">
        <v>0</v>
      </c>
    </row>
    <row r="43" spans="2:8" s="6" customFormat="1" ht="15" customHeight="1">
      <c r="B43" s="191">
        <v>43039</v>
      </c>
      <c r="C43" s="73">
        <v>33712468339</v>
      </c>
      <c r="D43" s="192">
        <v>15730053561</v>
      </c>
      <c r="E43" s="193">
        <v>378785</v>
      </c>
      <c r="F43" s="72">
        <v>10380</v>
      </c>
      <c r="G43" s="194">
        <v>9</v>
      </c>
      <c r="H43" s="195">
        <v>0</v>
      </c>
    </row>
    <row r="44" spans="2:8" s="6" customFormat="1" ht="15" customHeight="1">
      <c r="B44" s="191">
        <v>43008</v>
      </c>
      <c r="C44" s="73">
        <v>35804141987</v>
      </c>
      <c r="D44" s="192">
        <v>15334516267</v>
      </c>
      <c r="E44" s="193">
        <v>376821</v>
      </c>
      <c r="F44" s="72">
        <v>10743</v>
      </c>
      <c r="G44" s="194">
        <v>9</v>
      </c>
      <c r="H44" s="195">
        <v>0</v>
      </c>
    </row>
    <row r="45" spans="2:8" s="6" customFormat="1" ht="15" customHeight="1">
      <c r="B45" s="191">
        <v>42978</v>
      </c>
      <c r="C45" s="73">
        <v>38486456476</v>
      </c>
      <c r="D45" s="192">
        <v>16560762399</v>
      </c>
      <c r="E45" s="193">
        <v>374810</v>
      </c>
      <c r="F45" s="72">
        <v>11020</v>
      </c>
      <c r="G45" s="194">
        <v>9</v>
      </c>
      <c r="H45" s="195">
        <v>0</v>
      </c>
    </row>
    <row r="46" spans="2:8" s="6" customFormat="1" ht="15" customHeight="1">
      <c r="B46" s="191">
        <v>42947</v>
      </c>
      <c r="C46" s="73">
        <v>35586643630</v>
      </c>
      <c r="D46" s="192">
        <v>15739741155</v>
      </c>
      <c r="E46" s="193">
        <v>372820</v>
      </c>
      <c r="F46" s="72">
        <v>10524</v>
      </c>
      <c r="G46" s="194">
        <v>9</v>
      </c>
      <c r="H46" s="195">
        <v>0</v>
      </c>
    </row>
    <row r="47" spans="2:8" s="6" customFormat="1" ht="15" customHeight="1">
      <c r="B47" s="191">
        <v>42916</v>
      </c>
      <c r="C47" s="73">
        <v>38130796433</v>
      </c>
      <c r="D47" s="192">
        <v>16722135421</v>
      </c>
      <c r="E47" s="193">
        <v>370893</v>
      </c>
      <c r="F47" s="72">
        <v>10982</v>
      </c>
      <c r="G47" s="194">
        <v>9</v>
      </c>
      <c r="H47" s="195">
        <v>0</v>
      </c>
    </row>
    <row r="48" spans="2:8" s="6" customFormat="1" ht="15" customHeight="1">
      <c r="B48" s="191">
        <v>42886</v>
      </c>
      <c r="C48" s="73">
        <v>40539836847</v>
      </c>
      <c r="D48" s="192">
        <v>17347847169</v>
      </c>
      <c r="E48" s="193">
        <v>368856</v>
      </c>
      <c r="F48" s="72">
        <v>11161</v>
      </c>
      <c r="G48" s="194">
        <v>8</v>
      </c>
      <c r="H48" s="195">
        <v>0</v>
      </c>
    </row>
    <row r="49" spans="2:8" s="6" customFormat="1" ht="15" customHeight="1">
      <c r="B49" s="191">
        <v>42855</v>
      </c>
      <c r="C49" s="73">
        <v>37908093215</v>
      </c>
      <c r="D49" s="192">
        <v>16348364067</v>
      </c>
      <c r="E49" s="193">
        <v>367128</v>
      </c>
      <c r="F49" s="72">
        <v>10881</v>
      </c>
      <c r="G49" s="194">
        <v>8</v>
      </c>
      <c r="H49" s="195">
        <v>0</v>
      </c>
    </row>
    <row r="50" spans="2:8" s="6" customFormat="1" ht="15" customHeight="1">
      <c r="B50" s="191">
        <v>42825</v>
      </c>
      <c r="C50" s="73">
        <v>41584655477</v>
      </c>
      <c r="D50" s="192">
        <v>18551845327</v>
      </c>
      <c r="E50" s="193">
        <v>365420</v>
      </c>
      <c r="F50" s="72">
        <v>11442</v>
      </c>
      <c r="G50" s="194">
        <v>8</v>
      </c>
      <c r="H50" s="195">
        <v>0</v>
      </c>
    </row>
    <row r="51" spans="2:8" s="6" customFormat="1" ht="15" customHeight="1">
      <c r="B51" s="191">
        <v>42794</v>
      </c>
      <c r="C51" s="73">
        <v>35293426934</v>
      </c>
      <c r="D51" s="192">
        <v>15820761675</v>
      </c>
      <c r="E51" s="193">
        <v>363138</v>
      </c>
      <c r="F51" s="72">
        <v>11330</v>
      </c>
      <c r="G51" s="194">
        <v>8</v>
      </c>
      <c r="H51" s="195">
        <v>0</v>
      </c>
    </row>
    <row r="52" spans="2:10" s="6" customFormat="1" ht="15" customHeight="1">
      <c r="B52" s="183">
        <v>42766</v>
      </c>
      <c r="C52" s="150">
        <v>41947092168</v>
      </c>
      <c r="D52" s="178">
        <v>17198885388</v>
      </c>
      <c r="E52" s="179">
        <v>360949</v>
      </c>
      <c r="F52" s="149">
        <v>11978</v>
      </c>
      <c r="G52" s="180">
        <v>7</v>
      </c>
      <c r="H52" s="181">
        <v>0</v>
      </c>
      <c r="J52" s="177"/>
    </row>
    <row r="53" spans="2:10" s="80" customFormat="1" ht="15" customHeight="1">
      <c r="B53" s="183">
        <v>42735</v>
      </c>
      <c r="C53" s="150">
        <v>41032267799</v>
      </c>
      <c r="D53" s="178">
        <v>18102594509</v>
      </c>
      <c r="E53" s="179">
        <v>358699</v>
      </c>
      <c r="F53" s="149">
        <v>11125</v>
      </c>
      <c r="G53" s="180">
        <v>7</v>
      </c>
      <c r="H53" s="181">
        <v>0</v>
      </c>
      <c r="J53" s="182"/>
    </row>
    <row r="54" spans="2:10" s="6" customFormat="1" ht="15" customHeight="1">
      <c r="B54" s="183">
        <v>42704</v>
      </c>
      <c r="C54" s="150">
        <v>43409886755</v>
      </c>
      <c r="D54" s="178">
        <v>17486233977</v>
      </c>
      <c r="E54" s="179">
        <v>356916</v>
      </c>
      <c r="F54" s="149">
        <v>11929</v>
      </c>
      <c r="G54" s="180">
        <v>7</v>
      </c>
      <c r="H54" s="181">
        <v>0</v>
      </c>
      <c r="J54" s="177"/>
    </row>
    <row r="55" spans="2:10" s="80" customFormat="1" ht="15" customHeight="1">
      <c r="B55" s="183">
        <v>42674</v>
      </c>
      <c r="C55" s="150">
        <v>32821963916</v>
      </c>
      <c r="D55" s="178">
        <v>13929376388</v>
      </c>
      <c r="E55" s="179">
        <v>355023</v>
      </c>
      <c r="F55" s="149">
        <v>10980</v>
      </c>
      <c r="G55" s="180">
        <v>7</v>
      </c>
      <c r="H55" s="181">
        <v>0</v>
      </c>
      <c r="J55" s="182"/>
    </row>
    <row r="56" spans="2:10" s="80" customFormat="1" ht="15" customHeight="1">
      <c r="B56" s="183">
        <v>42643</v>
      </c>
      <c r="C56" s="150">
        <v>37839682823</v>
      </c>
      <c r="D56" s="178">
        <v>16607941558</v>
      </c>
      <c r="E56" s="179">
        <v>352151</v>
      </c>
      <c r="F56" s="149">
        <v>11905</v>
      </c>
      <c r="G56" s="180">
        <v>7</v>
      </c>
      <c r="H56" s="181">
        <v>0</v>
      </c>
      <c r="J56" s="182"/>
    </row>
    <row r="57" spans="2:10" s="6" customFormat="1" ht="15" customHeight="1">
      <c r="B57" s="183">
        <v>42613</v>
      </c>
      <c r="C57" s="150">
        <v>35153145466</v>
      </c>
      <c r="D57" s="178">
        <v>16487775607</v>
      </c>
      <c r="E57" s="179">
        <v>350123</v>
      </c>
      <c r="F57" s="149">
        <v>11194</v>
      </c>
      <c r="G57" s="180">
        <v>7</v>
      </c>
      <c r="H57" s="181">
        <v>0</v>
      </c>
      <c r="J57" s="177"/>
    </row>
    <row r="58" spans="2:10" s="80" customFormat="1" ht="15" customHeight="1">
      <c r="B58" s="183">
        <v>42582</v>
      </c>
      <c r="C58" s="150">
        <v>44590396300</v>
      </c>
      <c r="D58" s="178">
        <v>16709189921</v>
      </c>
      <c r="E58" s="179">
        <v>348508</v>
      </c>
      <c r="F58" s="149">
        <v>11873</v>
      </c>
      <c r="G58" s="180">
        <v>7</v>
      </c>
      <c r="H58" s="181">
        <v>0</v>
      </c>
      <c r="J58" s="182"/>
    </row>
    <row r="59" spans="2:10" s="6" customFormat="1" ht="15" customHeight="1">
      <c r="B59" s="183">
        <v>42551</v>
      </c>
      <c r="C59" s="150">
        <v>41049958607</v>
      </c>
      <c r="D59" s="178">
        <v>15640129701</v>
      </c>
      <c r="E59" s="179">
        <v>346292</v>
      </c>
      <c r="F59" s="149">
        <v>12676</v>
      </c>
      <c r="G59" s="180">
        <v>7</v>
      </c>
      <c r="H59" s="181">
        <v>0</v>
      </c>
      <c r="J59" s="177"/>
    </row>
    <row r="60" spans="2:10" s="80" customFormat="1" ht="15" customHeight="1">
      <c r="B60" s="183">
        <v>42521</v>
      </c>
      <c r="C60" s="150">
        <v>30408947057</v>
      </c>
      <c r="D60" s="178">
        <v>12571694622</v>
      </c>
      <c r="E60" s="179">
        <v>344396</v>
      </c>
      <c r="F60" s="149">
        <v>11880</v>
      </c>
      <c r="G60" s="180">
        <v>7</v>
      </c>
      <c r="H60" s="181">
        <v>0</v>
      </c>
      <c r="J60" s="182"/>
    </row>
    <row r="61" spans="2:10" s="6" customFormat="1" ht="15" customHeight="1">
      <c r="B61" s="183">
        <v>42490</v>
      </c>
      <c r="C61" s="150">
        <v>36489348439</v>
      </c>
      <c r="D61" s="178">
        <v>14764081733</v>
      </c>
      <c r="E61" s="179">
        <v>343455</v>
      </c>
      <c r="F61" s="149">
        <v>12225</v>
      </c>
      <c r="G61" s="180">
        <v>8</v>
      </c>
      <c r="H61" s="181">
        <v>0</v>
      </c>
      <c r="J61" s="177"/>
    </row>
    <row r="62" spans="2:10" s="6" customFormat="1" ht="15" customHeight="1">
      <c r="B62" s="183">
        <v>42460</v>
      </c>
      <c r="C62" s="109">
        <v>40356089233</v>
      </c>
      <c r="D62" s="129">
        <v>18606016338</v>
      </c>
      <c r="E62" s="128">
        <v>341946</v>
      </c>
      <c r="F62" s="129">
        <v>12786</v>
      </c>
      <c r="G62" s="158">
        <v>8</v>
      </c>
      <c r="H62" s="159">
        <v>0</v>
      </c>
      <c r="J62" s="177"/>
    </row>
    <row r="63" spans="2:10" s="80" customFormat="1" ht="15" customHeight="1">
      <c r="B63" s="183">
        <v>42429</v>
      </c>
      <c r="C63" s="109">
        <v>51653882068</v>
      </c>
      <c r="D63" s="129">
        <v>19279815843</v>
      </c>
      <c r="E63" s="128">
        <v>339997</v>
      </c>
      <c r="F63" s="129">
        <v>13656</v>
      </c>
      <c r="G63" s="158">
        <v>8</v>
      </c>
      <c r="H63" s="159">
        <v>0</v>
      </c>
      <c r="J63" s="177"/>
    </row>
    <row r="64" spans="2:10" s="80" customFormat="1" ht="15" customHeight="1">
      <c r="B64" s="183">
        <v>42400</v>
      </c>
      <c r="C64" s="109">
        <v>62062620972</v>
      </c>
      <c r="D64" s="129">
        <v>22516618550</v>
      </c>
      <c r="E64" s="128">
        <v>337932</v>
      </c>
      <c r="F64" s="129">
        <v>13703</v>
      </c>
      <c r="G64" s="158">
        <v>8</v>
      </c>
      <c r="H64" s="159">
        <v>0</v>
      </c>
      <c r="J64" s="177"/>
    </row>
    <row r="65" spans="2:10" s="6" customFormat="1" ht="15" customHeight="1">
      <c r="B65" s="183">
        <v>42369</v>
      </c>
      <c r="C65" s="162">
        <v>48123028064</v>
      </c>
      <c r="D65" s="163">
        <v>21476104503</v>
      </c>
      <c r="E65" s="164">
        <v>336010</v>
      </c>
      <c r="F65" s="163">
        <v>13293</v>
      </c>
      <c r="G65" s="165">
        <v>8</v>
      </c>
      <c r="H65" s="166">
        <v>0</v>
      </c>
      <c r="J65" s="177"/>
    </row>
    <row r="66" spans="2:10" s="6" customFormat="1" ht="15" customHeight="1">
      <c r="B66" s="183">
        <v>42338</v>
      </c>
      <c r="C66" s="109">
        <v>38208329218</v>
      </c>
      <c r="D66" s="129">
        <v>19414527339</v>
      </c>
      <c r="E66" s="128">
        <v>333471</v>
      </c>
      <c r="F66" s="129">
        <v>12799</v>
      </c>
      <c r="G66" s="158">
        <v>8</v>
      </c>
      <c r="H66" s="159">
        <v>0</v>
      </c>
      <c r="J66" s="177"/>
    </row>
    <row r="67" spans="2:10" s="6" customFormat="1" ht="15" customHeight="1">
      <c r="B67" s="183">
        <v>42308</v>
      </c>
      <c r="C67" s="109">
        <v>44588745537</v>
      </c>
      <c r="D67" s="129">
        <v>21916010955</v>
      </c>
      <c r="E67" s="128">
        <v>331244</v>
      </c>
      <c r="F67" s="129">
        <v>13527</v>
      </c>
      <c r="G67" s="158">
        <v>8</v>
      </c>
      <c r="H67" s="159">
        <v>0</v>
      </c>
      <c r="J67" s="177"/>
    </row>
    <row r="68" spans="2:10" s="6" customFormat="1" ht="15" customHeight="1">
      <c r="B68" s="183">
        <v>42277</v>
      </c>
      <c r="C68" s="109">
        <v>45967572293</v>
      </c>
      <c r="D68" s="129">
        <v>18700020357</v>
      </c>
      <c r="E68" s="128">
        <v>328743</v>
      </c>
      <c r="F68" s="129">
        <v>14198</v>
      </c>
      <c r="G68" s="158">
        <v>8</v>
      </c>
      <c r="H68" s="159">
        <v>0</v>
      </c>
      <c r="J68" s="177"/>
    </row>
    <row r="69" spans="2:10" s="6" customFormat="1" ht="15" customHeight="1">
      <c r="B69" s="183">
        <v>42247</v>
      </c>
      <c r="C69" s="109">
        <v>48731716922</v>
      </c>
      <c r="D69" s="129">
        <v>23687642185</v>
      </c>
      <c r="E69" s="128">
        <v>325895</v>
      </c>
      <c r="F69" s="129">
        <v>14414</v>
      </c>
      <c r="G69" s="158">
        <v>8</v>
      </c>
      <c r="H69" s="159">
        <v>0</v>
      </c>
      <c r="J69" s="177"/>
    </row>
    <row r="70" spans="2:10" s="80" customFormat="1" ht="15" customHeight="1">
      <c r="B70" s="183">
        <v>42216</v>
      </c>
      <c r="C70" s="109">
        <v>48759208386</v>
      </c>
      <c r="D70" s="129">
        <v>24378338178</v>
      </c>
      <c r="E70" s="128">
        <v>323236</v>
      </c>
      <c r="F70" s="129">
        <v>14642</v>
      </c>
      <c r="G70" s="158">
        <v>8</v>
      </c>
      <c r="H70" s="159">
        <v>0</v>
      </c>
      <c r="J70" s="177"/>
    </row>
    <row r="71" spans="2:10" s="161" customFormat="1" ht="15" customHeight="1">
      <c r="B71" s="183">
        <v>42185</v>
      </c>
      <c r="C71" s="162">
        <v>44127356281</v>
      </c>
      <c r="D71" s="163">
        <v>19438958665</v>
      </c>
      <c r="E71" s="164">
        <v>320286</v>
      </c>
      <c r="F71" s="163">
        <v>14100</v>
      </c>
      <c r="G71" s="165">
        <v>8</v>
      </c>
      <c r="H71" s="166">
        <v>0</v>
      </c>
      <c r="J71" s="177"/>
    </row>
    <row r="72" spans="2:10" s="6" customFormat="1" ht="15" customHeight="1">
      <c r="B72" s="183">
        <v>42155</v>
      </c>
      <c r="C72" s="109">
        <v>42040708442</v>
      </c>
      <c r="D72" s="129">
        <v>18301622236</v>
      </c>
      <c r="E72" s="128">
        <v>316562</v>
      </c>
      <c r="F72" s="129">
        <v>14227</v>
      </c>
      <c r="G72" s="158">
        <v>8</v>
      </c>
      <c r="H72" s="159">
        <v>0</v>
      </c>
      <c r="J72" s="177"/>
    </row>
    <row r="73" spans="2:10" s="80" customFormat="1" ht="15" customHeight="1">
      <c r="B73" s="183">
        <v>42124</v>
      </c>
      <c r="C73" s="109">
        <v>41630748915</v>
      </c>
      <c r="D73" s="129">
        <v>18646170916</v>
      </c>
      <c r="E73" s="128">
        <v>313695</v>
      </c>
      <c r="F73" s="129">
        <v>14515</v>
      </c>
      <c r="G73" s="158">
        <v>8</v>
      </c>
      <c r="H73" s="159">
        <v>1</v>
      </c>
      <c r="J73" s="177"/>
    </row>
    <row r="74" spans="2:10" s="6" customFormat="1" ht="15" customHeight="1">
      <c r="B74" s="183">
        <v>42094</v>
      </c>
      <c r="C74" s="109">
        <v>56717736414</v>
      </c>
      <c r="D74" s="129">
        <v>25353884584</v>
      </c>
      <c r="E74" s="128">
        <v>309857</v>
      </c>
      <c r="F74" s="129">
        <v>14216</v>
      </c>
      <c r="G74" s="158">
        <v>7</v>
      </c>
      <c r="H74" s="159">
        <v>1</v>
      </c>
      <c r="J74" s="177"/>
    </row>
    <row r="75" spans="2:10" s="6" customFormat="1" ht="15" customHeight="1">
      <c r="B75" s="183">
        <v>42063</v>
      </c>
      <c r="C75" s="109">
        <v>42614483017</v>
      </c>
      <c r="D75" s="149">
        <v>17761574593</v>
      </c>
      <c r="E75" s="150">
        <v>307112</v>
      </c>
      <c r="F75" s="72">
        <v>14002</v>
      </c>
      <c r="G75" s="152">
        <v>7</v>
      </c>
      <c r="H75" s="151">
        <v>1</v>
      </c>
      <c r="J75" s="177"/>
    </row>
    <row r="76" spans="2:10" s="6" customFormat="1" ht="15" customHeight="1">
      <c r="B76" s="183">
        <v>42035</v>
      </c>
      <c r="C76" s="142">
        <v>73159769474</v>
      </c>
      <c r="D76" s="143">
        <v>23517469591</v>
      </c>
      <c r="E76" s="144">
        <v>304183</v>
      </c>
      <c r="F76" s="145">
        <v>15202</v>
      </c>
      <c r="G76" s="146">
        <v>7</v>
      </c>
      <c r="H76" s="147">
        <v>1</v>
      </c>
      <c r="J76" s="177"/>
    </row>
    <row r="77" spans="2:10" s="80" customFormat="1" ht="15" customHeight="1">
      <c r="B77" s="183">
        <v>42004</v>
      </c>
      <c r="C77" s="87">
        <v>71573933228</v>
      </c>
      <c r="D77" s="88">
        <v>26394895090</v>
      </c>
      <c r="E77" s="87">
        <v>300572</v>
      </c>
      <c r="F77" s="88">
        <v>14871</v>
      </c>
      <c r="G77" s="141">
        <v>7</v>
      </c>
      <c r="H77" s="140">
        <v>1</v>
      </c>
      <c r="J77" s="177"/>
    </row>
    <row r="78" spans="2:10" s="6" customFormat="1" ht="15" customHeight="1">
      <c r="B78" s="183">
        <v>41973</v>
      </c>
      <c r="C78" s="94">
        <v>55130454870</v>
      </c>
      <c r="D78" s="135">
        <v>19265963008</v>
      </c>
      <c r="E78" s="136">
        <v>296958</v>
      </c>
      <c r="F78" s="135">
        <v>14263</v>
      </c>
      <c r="G78" s="137">
        <v>7</v>
      </c>
      <c r="H78" s="138">
        <v>1</v>
      </c>
      <c r="J78" s="177"/>
    </row>
    <row r="79" spans="2:10" s="6" customFormat="1" ht="15" customHeight="1">
      <c r="B79" s="183">
        <v>41943</v>
      </c>
      <c r="C79" s="56">
        <v>57296917737</v>
      </c>
      <c r="D79" s="72">
        <v>20895631464</v>
      </c>
      <c r="E79" s="73">
        <v>293750</v>
      </c>
      <c r="F79" s="72">
        <v>15162</v>
      </c>
      <c r="G79" s="74">
        <v>7</v>
      </c>
      <c r="H79" s="75">
        <v>1</v>
      </c>
      <c r="J79" s="177"/>
    </row>
    <row r="80" spans="2:10" s="6" customFormat="1" ht="15" customHeight="1">
      <c r="B80" s="183">
        <v>41912</v>
      </c>
      <c r="C80" s="56">
        <v>57534917247</v>
      </c>
      <c r="D80" s="72">
        <v>21361580892</v>
      </c>
      <c r="E80" s="73">
        <v>289979</v>
      </c>
      <c r="F80" s="72">
        <v>16315</v>
      </c>
      <c r="G80" s="74">
        <v>7</v>
      </c>
      <c r="H80" s="75">
        <v>1</v>
      </c>
      <c r="J80" s="177"/>
    </row>
    <row r="81" spans="2:10" s="6" customFormat="1" ht="15" customHeight="1">
      <c r="B81" s="183">
        <v>41882</v>
      </c>
      <c r="C81" s="66">
        <v>68828888822</v>
      </c>
      <c r="D81" s="67">
        <v>24185497393</v>
      </c>
      <c r="E81" s="68">
        <v>287132</v>
      </c>
      <c r="F81" s="67">
        <v>15701</v>
      </c>
      <c r="G81" s="69">
        <v>8</v>
      </c>
      <c r="H81" s="70">
        <v>1</v>
      </c>
      <c r="J81" s="177"/>
    </row>
    <row r="82" spans="2:10" s="6" customFormat="1" ht="15" customHeight="1">
      <c r="B82" s="183">
        <v>41851</v>
      </c>
      <c r="C82" s="66">
        <v>53790714399</v>
      </c>
      <c r="D82" s="67">
        <v>21919418413</v>
      </c>
      <c r="E82" s="68">
        <v>281785</v>
      </c>
      <c r="F82" s="67">
        <v>14376</v>
      </c>
      <c r="G82" s="69">
        <v>8</v>
      </c>
      <c r="H82" s="70">
        <v>1</v>
      </c>
      <c r="J82" s="177"/>
    </row>
    <row r="83" spans="2:10" s="6" customFormat="1" ht="15" customHeight="1">
      <c r="B83" s="183">
        <v>41820</v>
      </c>
      <c r="C83" s="71">
        <v>38552324596</v>
      </c>
      <c r="D83" s="72">
        <v>15824629213</v>
      </c>
      <c r="E83" s="73">
        <v>275493</v>
      </c>
      <c r="F83" s="72">
        <v>11975</v>
      </c>
      <c r="G83" s="74">
        <v>8</v>
      </c>
      <c r="H83" s="75">
        <v>1</v>
      </c>
      <c r="J83" s="177"/>
    </row>
    <row r="84" spans="2:10" s="6" customFormat="1" ht="15" customHeight="1">
      <c r="B84" s="183">
        <v>41790</v>
      </c>
      <c r="C84" s="54">
        <v>68703392696</v>
      </c>
      <c r="D84" s="55">
        <v>46004129058</v>
      </c>
      <c r="E84" s="54">
        <v>271554</v>
      </c>
      <c r="F84" s="55">
        <v>12125</v>
      </c>
      <c r="G84" s="69">
        <v>7</v>
      </c>
      <c r="H84" s="70">
        <v>1</v>
      </c>
      <c r="J84" s="177"/>
    </row>
    <row r="85" spans="2:14" s="6" customFormat="1" ht="15" customHeight="1">
      <c r="B85" s="183">
        <v>41759</v>
      </c>
      <c r="C85" s="76">
        <v>117561433433</v>
      </c>
      <c r="D85" s="77">
        <v>95589195056</v>
      </c>
      <c r="E85" s="76">
        <v>268890</v>
      </c>
      <c r="F85" s="77">
        <v>12062</v>
      </c>
      <c r="G85" s="78">
        <v>7</v>
      </c>
      <c r="H85" s="79">
        <v>1</v>
      </c>
      <c r="I85" s="45"/>
      <c r="J85" s="177"/>
      <c r="K85" s="45"/>
      <c r="L85" s="45"/>
      <c r="M85" s="45"/>
      <c r="N85" s="45"/>
    </row>
    <row r="86" spans="2:14" s="6" customFormat="1" ht="15" customHeight="1">
      <c r="B86" s="183">
        <v>41729</v>
      </c>
      <c r="C86" s="54">
        <v>93426158216</v>
      </c>
      <c r="D86" s="55">
        <v>63851936404</v>
      </c>
      <c r="E86" s="54">
        <v>266672</v>
      </c>
      <c r="F86" s="55">
        <v>11592</v>
      </c>
      <c r="G86" s="69">
        <v>6</v>
      </c>
      <c r="H86" s="70">
        <v>1</v>
      </c>
      <c r="I86" s="45"/>
      <c r="J86" s="177"/>
      <c r="K86" s="45"/>
      <c r="L86" s="45"/>
      <c r="M86" s="45"/>
      <c r="N86" s="45"/>
    </row>
    <row r="87" spans="2:14" s="80" customFormat="1" ht="15" customHeight="1">
      <c r="B87" s="183">
        <v>41698</v>
      </c>
      <c r="C87" s="56">
        <v>77071010007</v>
      </c>
      <c r="D87" s="57">
        <v>42054125725</v>
      </c>
      <c r="E87" s="56">
        <v>264984</v>
      </c>
      <c r="F87" s="57">
        <v>11891</v>
      </c>
      <c r="G87" s="74">
        <v>6</v>
      </c>
      <c r="H87" s="75">
        <v>1</v>
      </c>
      <c r="I87" s="45"/>
      <c r="J87" s="177"/>
      <c r="K87" s="45"/>
      <c r="L87" s="45"/>
      <c r="M87" s="45"/>
      <c r="N87" s="45"/>
    </row>
    <row r="88" spans="2:14" s="6" customFormat="1" ht="15" customHeight="1">
      <c r="B88" s="183">
        <v>41670</v>
      </c>
      <c r="C88" s="54">
        <v>50131989000</v>
      </c>
      <c r="D88" s="55">
        <v>22116755890</v>
      </c>
      <c r="E88" s="54">
        <v>262552</v>
      </c>
      <c r="F88" s="55">
        <v>12937</v>
      </c>
      <c r="G88" s="69">
        <v>6</v>
      </c>
      <c r="H88" s="70">
        <v>1</v>
      </c>
      <c r="I88" s="45"/>
      <c r="J88" s="177"/>
      <c r="K88" s="45"/>
      <c r="L88" s="45"/>
      <c r="M88" s="45"/>
      <c r="N88" s="45"/>
    </row>
    <row r="89" spans="2:10" s="6" customFormat="1" ht="15" customHeight="1">
      <c r="B89" s="184">
        <v>41639</v>
      </c>
      <c r="C89" s="58">
        <v>56583260500</v>
      </c>
      <c r="D89" s="59">
        <v>15570840453</v>
      </c>
      <c r="E89" s="58">
        <v>259149</v>
      </c>
      <c r="F89" s="59">
        <v>14019</v>
      </c>
      <c r="G89" s="81">
        <v>6</v>
      </c>
      <c r="H89" s="82">
        <v>1</v>
      </c>
      <c r="J89" s="177"/>
    </row>
    <row r="90" s="6" customFormat="1" ht="11.25"/>
    <row r="91" s="6" customFormat="1" ht="11.25">
      <c r="B91" s="32" t="s">
        <v>160</v>
      </c>
    </row>
    <row r="92" spans="2:8" ht="11.25">
      <c r="B92" s="60" t="s">
        <v>172</v>
      </c>
      <c r="C92" s="231" t="s">
        <v>185</v>
      </c>
      <c r="D92" s="231"/>
      <c r="E92" s="231"/>
      <c r="F92" s="231"/>
      <c r="G92" s="231"/>
      <c r="H92" s="231"/>
    </row>
    <row r="93" spans="2:8" ht="11.25">
      <c r="B93" s="60" t="s">
        <v>173</v>
      </c>
      <c r="C93" s="160" t="s">
        <v>183</v>
      </c>
      <c r="D93" s="160"/>
      <c r="E93" s="160"/>
      <c r="F93" s="160"/>
      <c r="G93" s="160"/>
      <c r="H93" s="160"/>
    </row>
    <row r="94" spans="2:6" ht="11.25">
      <c r="B94" s="60" t="s">
        <v>182</v>
      </c>
      <c r="C94" s="45" t="s">
        <v>184</v>
      </c>
      <c r="D94" s="45"/>
      <c r="E94" s="45"/>
      <c r="F94" s="45"/>
    </row>
    <row r="95" spans="2:8" ht="11.25">
      <c r="B95" s="60" t="s">
        <v>216</v>
      </c>
      <c r="C95" s="231" t="s">
        <v>217</v>
      </c>
      <c r="D95" s="231"/>
      <c r="E95" s="231"/>
      <c r="F95" s="231"/>
      <c r="G95" s="231"/>
      <c r="H95" s="231"/>
    </row>
    <row r="96" spans="2:8" ht="11.25">
      <c r="B96" s="60" t="s">
        <v>218</v>
      </c>
      <c r="C96" s="231" t="s">
        <v>219</v>
      </c>
      <c r="D96" s="231"/>
      <c r="E96" s="231"/>
      <c r="F96" s="231"/>
      <c r="G96" s="231"/>
      <c r="H96" s="231"/>
    </row>
  </sheetData>
  <sheetProtection/>
  <mergeCells count="26">
    <mergeCell ref="G17:H17"/>
    <mergeCell ref="C92:H92"/>
    <mergeCell ref="B6:H6"/>
    <mergeCell ref="B7:H7"/>
    <mergeCell ref="B8:H8"/>
    <mergeCell ref="D11:H11"/>
    <mergeCell ref="B11:C11"/>
    <mergeCell ref="D12:H12"/>
    <mergeCell ref="B15:C15"/>
    <mergeCell ref="G2:H2"/>
    <mergeCell ref="F3:H3"/>
    <mergeCell ref="B13:C13"/>
    <mergeCell ref="D14:H14"/>
    <mergeCell ref="D15:H15"/>
    <mergeCell ref="B14:C14"/>
    <mergeCell ref="B5:H5"/>
    <mergeCell ref="C96:H96"/>
    <mergeCell ref="C95:H95"/>
    <mergeCell ref="A1:H1"/>
    <mergeCell ref="C17:D17"/>
    <mergeCell ref="E17:F17"/>
    <mergeCell ref="B9:H9"/>
    <mergeCell ref="B10:H10"/>
    <mergeCell ref="B17:B18"/>
    <mergeCell ref="B12:C12"/>
    <mergeCell ref="D13:H13"/>
  </mergeCells>
  <printOptions/>
  <pageMargins left="0.9055118110236221" right="0.9055118110236221" top="0.9448818897637796"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V102"/>
  <sheetViews>
    <sheetView showGridLines="0" zoomScale="90" zoomScaleNormal="90" zoomScalePageLayoutView="0" workbookViewId="0" topLeftCell="A1">
      <selection activeCell="A1" sqref="A1:P1"/>
    </sheetView>
  </sheetViews>
  <sheetFormatPr defaultColWidth="9.140625" defaultRowHeight="15"/>
  <cols>
    <col min="1" max="1" width="3.140625" style="2" customWidth="1"/>
    <col min="2" max="18" width="12.421875" style="2" customWidth="1"/>
    <col min="19" max="16384" width="9.00390625" style="2" customWidth="1"/>
  </cols>
  <sheetData>
    <row r="1" spans="1:16" s="15" customFormat="1" ht="35.25" customHeight="1">
      <c r="A1" s="243" t="s">
        <v>108</v>
      </c>
      <c r="B1" s="243"/>
      <c r="C1" s="243"/>
      <c r="D1" s="243"/>
      <c r="E1" s="243"/>
      <c r="F1" s="243"/>
      <c r="G1" s="243"/>
      <c r="H1" s="243"/>
      <c r="I1" s="243"/>
      <c r="J1" s="243"/>
      <c r="K1" s="243"/>
      <c r="L1" s="243"/>
      <c r="M1" s="243"/>
      <c r="N1" s="243"/>
      <c r="O1" s="243"/>
      <c r="P1" s="243"/>
    </row>
    <row r="2" spans="2:9" ht="15" customHeight="1">
      <c r="B2" s="7"/>
      <c r="C2" s="7"/>
      <c r="D2" s="7"/>
      <c r="E2" s="7"/>
      <c r="F2" s="7"/>
      <c r="G2" s="7"/>
      <c r="H2" s="7"/>
      <c r="I2" s="7"/>
    </row>
    <row r="3" spans="1:18" s="18" customFormat="1" ht="30" customHeight="1">
      <c r="A3" s="22">
        <v>1</v>
      </c>
      <c r="B3" s="236" t="s">
        <v>81</v>
      </c>
      <c r="C3" s="236"/>
      <c r="D3" s="236"/>
      <c r="E3" s="236"/>
      <c r="F3" s="236"/>
      <c r="G3" s="236"/>
      <c r="H3" s="236"/>
      <c r="I3" s="236"/>
      <c r="J3" s="236"/>
      <c r="K3" s="236"/>
      <c r="L3" s="236"/>
      <c r="M3" s="236"/>
      <c r="N3" s="236"/>
      <c r="O3" s="236"/>
      <c r="P3" s="236"/>
      <c r="Q3" s="236"/>
      <c r="R3" s="236"/>
    </row>
    <row r="4" spans="1:18" s="18" customFormat="1" ht="18.75" customHeight="1">
      <c r="A4" s="22">
        <v>2</v>
      </c>
      <c r="B4" s="236" t="s">
        <v>82</v>
      </c>
      <c r="C4" s="236"/>
      <c r="D4" s="236"/>
      <c r="E4" s="236"/>
      <c r="F4" s="236"/>
      <c r="G4" s="236"/>
      <c r="H4" s="236"/>
      <c r="I4" s="236"/>
      <c r="J4" s="236"/>
      <c r="K4" s="236"/>
      <c r="L4" s="236"/>
      <c r="M4" s="236"/>
      <c r="N4" s="236"/>
      <c r="O4" s="236"/>
      <c r="P4" s="236"/>
      <c r="Q4" s="236"/>
      <c r="R4" s="236"/>
    </row>
    <row r="5" spans="1:18" s="18" customFormat="1" ht="18.75" customHeight="1">
      <c r="A5" s="22">
        <v>3</v>
      </c>
      <c r="B5" s="236" t="s">
        <v>83</v>
      </c>
      <c r="C5" s="236"/>
      <c r="D5" s="236"/>
      <c r="E5" s="236"/>
      <c r="F5" s="236"/>
      <c r="G5" s="236"/>
      <c r="H5" s="236"/>
      <c r="I5" s="236"/>
      <c r="J5" s="236"/>
      <c r="K5" s="236"/>
      <c r="L5" s="236"/>
      <c r="M5" s="236"/>
      <c r="N5" s="236"/>
      <c r="O5" s="236"/>
      <c r="P5" s="236"/>
      <c r="Q5" s="236"/>
      <c r="R5" s="236"/>
    </row>
    <row r="6" spans="1:18" s="18" customFormat="1" ht="25.5" customHeight="1">
      <c r="A6" s="22">
        <v>4</v>
      </c>
      <c r="B6" s="236" t="s">
        <v>84</v>
      </c>
      <c r="C6" s="236"/>
      <c r="D6" s="236"/>
      <c r="E6" s="236"/>
      <c r="F6" s="236"/>
      <c r="G6" s="236"/>
      <c r="H6" s="236"/>
      <c r="I6" s="236"/>
      <c r="J6" s="236"/>
      <c r="K6" s="236"/>
      <c r="L6" s="236"/>
      <c r="M6" s="236"/>
      <c r="N6" s="236"/>
      <c r="O6" s="236"/>
      <c r="P6" s="236"/>
      <c r="Q6" s="236"/>
      <c r="R6" s="236"/>
    </row>
    <row r="7" spans="1:18" s="18" customFormat="1" ht="18.75" customHeight="1">
      <c r="A7" s="22">
        <v>5</v>
      </c>
      <c r="B7" s="236" t="s">
        <v>85</v>
      </c>
      <c r="C7" s="236"/>
      <c r="D7" s="236"/>
      <c r="E7" s="236"/>
      <c r="F7" s="236"/>
      <c r="G7" s="236"/>
      <c r="H7" s="236"/>
      <c r="I7" s="236"/>
      <c r="J7" s="236"/>
      <c r="K7" s="236"/>
      <c r="L7" s="236"/>
      <c r="M7" s="236"/>
      <c r="N7" s="236"/>
      <c r="O7" s="236"/>
      <c r="P7" s="236"/>
      <c r="Q7" s="236"/>
      <c r="R7" s="236"/>
    </row>
    <row r="8" spans="2:19" s="18" customFormat="1" ht="15" customHeight="1">
      <c r="B8" s="19"/>
      <c r="C8" s="19"/>
      <c r="D8" s="19"/>
      <c r="E8" s="19"/>
      <c r="F8" s="19"/>
      <c r="G8" s="19"/>
      <c r="H8" s="19"/>
      <c r="I8" s="19"/>
      <c r="S8" s="20"/>
    </row>
    <row r="9" spans="2:22" s="18" customFormat="1" ht="11.25" customHeight="1">
      <c r="B9" s="14" t="s">
        <v>236</v>
      </c>
      <c r="S9" s="20"/>
      <c r="T9" s="20"/>
      <c r="U9" s="20"/>
      <c r="V9" s="20"/>
    </row>
    <row r="10" s="20" customFormat="1" ht="11.25" customHeight="1">
      <c r="B10" s="32" t="s">
        <v>51</v>
      </c>
    </row>
    <row r="11" s="20" customFormat="1" ht="15" customHeight="1">
      <c r="B11" s="32"/>
    </row>
    <row r="12" s="20" customFormat="1" ht="11.25" customHeight="1">
      <c r="B12" s="33" t="s">
        <v>52</v>
      </c>
    </row>
    <row r="13" spans="2:18" s="20" customFormat="1" ht="27" customHeight="1">
      <c r="B13" s="251" t="s">
        <v>175</v>
      </c>
      <c r="C13" s="254" t="s">
        <v>91</v>
      </c>
      <c r="D13" s="255"/>
      <c r="E13" s="255"/>
      <c r="F13" s="255"/>
      <c r="G13" s="255"/>
      <c r="H13" s="255"/>
      <c r="I13" s="255"/>
      <c r="J13" s="255"/>
      <c r="K13" s="255"/>
      <c r="L13" s="255"/>
      <c r="M13" s="255"/>
      <c r="N13" s="255"/>
      <c r="O13" s="255"/>
      <c r="P13" s="255"/>
      <c r="Q13" s="255"/>
      <c r="R13" s="256"/>
    </row>
    <row r="14" spans="2:18" s="20" customFormat="1" ht="27" customHeight="1">
      <c r="B14" s="252"/>
      <c r="C14" s="244" t="s">
        <v>86</v>
      </c>
      <c r="D14" s="245"/>
      <c r="E14" s="248" t="s">
        <v>0</v>
      </c>
      <c r="F14" s="249"/>
      <c r="G14" s="246" t="s">
        <v>1</v>
      </c>
      <c r="H14" s="247"/>
      <c r="I14" s="249" t="s">
        <v>2</v>
      </c>
      <c r="J14" s="249"/>
      <c r="K14" s="246" t="s">
        <v>3</v>
      </c>
      <c r="L14" s="247"/>
      <c r="M14" s="249" t="s">
        <v>4</v>
      </c>
      <c r="N14" s="249"/>
      <c r="O14" s="257" t="s">
        <v>155</v>
      </c>
      <c r="P14" s="258"/>
      <c r="Q14" s="249" t="s">
        <v>92</v>
      </c>
      <c r="R14" s="250"/>
    </row>
    <row r="15" spans="2:18" s="20" customFormat="1" ht="27" customHeight="1">
      <c r="B15" s="253"/>
      <c r="C15" s="26" t="s">
        <v>87</v>
      </c>
      <c r="D15" s="27" t="s">
        <v>88</v>
      </c>
      <c r="E15" s="28" t="s">
        <v>89</v>
      </c>
      <c r="F15" s="42" t="s">
        <v>74</v>
      </c>
      <c r="G15" s="26" t="s">
        <v>73</v>
      </c>
      <c r="H15" s="27" t="s">
        <v>74</v>
      </c>
      <c r="I15" s="31" t="s">
        <v>73</v>
      </c>
      <c r="J15" s="42" t="s">
        <v>74</v>
      </c>
      <c r="K15" s="26" t="s">
        <v>73</v>
      </c>
      <c r="L15" s="27" t="s">
        <v>74</v>
      </c>
      <c r="M15" s="31" t="s">
        <v>73</v>
      </c>
      <c r="N15" s="42" t="s">
        <v>74</v>
      </c>
      <c r="O15" s="26" t="s">
        <v>73</v>
      </c>
      <c r="P15" s="27" t="s">
        <v>74</v>
      </c>
      <c r="Q15" s="28" t="s">
        <v>73</v>
      </c>
      <c r="R15" s="153" t="s">
        <v>74</v>
      </c>
    </row>
    <row r="16" spans="2:18" s="20" customFormat="1" ht="14.25">
      <c r="B16" s="183">
        <v>43769</v>
      </c>
      <c r="C16" s="128">
        <v>29084728101</v>
      </c>
      <c r="D16" s="129">
        <v>15473525208</v>
      </c>
      <c r="E16" s="130">
        <v>11799041000</v>
      </c>
      <c r="F16" s="131">
        <v>6708954139</v>
      </c>
      <c r="G16" s="128">
        <v>3332967000</v>
      </c>
      <c r="H16" s="129">
        <v>1795335979</v>
      </c>
      <c r="I16" s="132">
        <v>6621441000</v>
      </c>
      <c r="J16" s="131">
        <v>2947864580</v>
      </c>
      <c r="K16" s="128">
        <v>3309780000</v>
      </c>
      <c r="L16" s="129">
        <v>1855697306</v>
      </c>
      <c r="M16" s="132">
        <v>3534711000</v>
      </c>
      <c r="N16" s="131">
        <v>1920814235</v>
      </c>
      <c r="O16" s="128">
        <v>296066071</v>
      </c>
      <c r="P16" s="129">
        <v>152947970</v>
      </c>
      <c r="Q16" s="130">
        <v>190722030</v>
      </c>
      <c r="R16" s="133">
        <v>91910999</v>
      </c>
    </row>
    <row r="17" spans="2:18" s="20" customFormat="1" ht="14.25">
      <c r="B17" s="183">
        <v>43738</v>
      </c>
      <c r="C17" s="128">
        <v>29393293730</v>
      </c>
      <c r="D17" s="129">
        <v>14969197632</v>
      </c>
      <c r="E17" s="130">
        <v>11185091000</v>
      </c>
      <c r="F17" s="131">
        <v>6276634580</v>
      </c>
      <c r="G17" s="128">
        <v>3823360000</v>
      </c>
      <c r="H17" s="129">
        <v>1983557075</v>
      </c>
      <c r="I17" s="132">
        <v>7114554000</v>
      </c>
      <c r="J17" s="131">
        <v>2998008412</v>
      </c>
      <c r="K17" s="128">
        <v>3078743000</v>
      </c>
      <c r="L17" s="129">
        <v>1599323712</v>
      </c>
      <c r="M17" s="132">
        <v>3867099000</v>
      </c>
      <c r="N17" s="131">
        <v>1928160943</v>
      </c>
      <c r="O17" s="128">
        <v>216607214</v>
      </c>
      <c r="P17" s="129">
        <v>117720584</v>
      </c>
      <c r="Q17" s="130">
        <v>107839516</v>
      </c>
      <c r="R17" s="133">
        <v>65792326</v>
      </c>
    </row>
    <row r="18" spans="2:18" s="20" customFormat="1" ht="14.25">
      <c r="B18" s="183">
        <v>43708</v>
      </c>
      <c r="C18" s="128">
        <v>38630356917</v>
      </c>
      <c r="D18" s="129">
        <v>17841362881</v>
      </c>
      <c r="E18" s="130">
        <v>16184019000</v>
      </c>
      <c r="F18" s="131">
        <v>7986183039</v>
      </c>
      <c r="G18" s="128">
        <v>4468238000</v>
      </c>
      <c r="H18" s="129">
        <v>2088000204</v>
      </c>
      <c r="I18" s="132">
        <v>8302211000</v>
      </c>
      <c r="J18" s="131">
        <v>3162862067</v>
      </c>
      <c r="K18" s="128">
        <v>4525250000</v>
      </c>
      <c r="L18" s="129">
        <v>2100183656</v>
      </c>
      <c r="M18" s="132">
        <v>4794140000</v>
      </c>
      <c r="N18" s="131">
        <v>2304945343</v>
      </c>
      <c r="O18" s="128">
        <v>160441102</v>
      </c>
      <c r="P18" s="129">
        <v>83517852</v>
      </c>
      <c r="Q18" s="130">
        <v>196057815</v>
      </c>
      <c r="R18" s="133">
        <v>115670720</v>
      </c>
    </row>
    <row r="19" spans="2:18" s="20" customFormat="1" ht="14.25">
      <c r="B19" s="183">
        <v>43677</v>
      </c>
      <c r="C19" s="128">
        <v>29772676465</v>
      </c>
      <c r="D19" s="129">
        <v>15642440134</v>
      </c>
      <c r="E19" s="130">
        <v>13173836000</v>
      </c>
      <c r="F19" s="131">
        <v>7136159806</v>
      </c>
      <c r="G19" s="128">
        <v>3723300000</v>
      </c>
      <c r="H19" s="129">
        <v>2094587301</v>
      </c>
      <c r="I19" s="132">
        <v>5498540000</v>
      </c>
      <c r="J19" s="131">
        <v>2419983813</v>
      </c>
      <c r="K19" s="128">
        <v>2852518000</v>
      </c>
      <c r="L19" s="129">
        <v>1628205408</v>
      </c>
      <c r="M19" s="132">
        <v>4088406000</v>
      </c>
      <c r="N19" s="131">
        <v>2125848590</v>
      </c>
      <c r="O19" s="128">
        <v>235333807</v>
      </c>
      <c r="P19" s="129">
        <v>117253192</v>
      </c>
      <c r="Q19" s="130">
        <v>200742658</v>
      </c>
      <c r="R19" s="133">
        <v>120402024</v>
      </c>
    </row>
    <row r="20" spans="2:18" s="20" customFormat="1" ht="14.25">
      <c r="B20" s="183">
        <v>43646</v>
      </c>
      <c r="C20" s="128">
        <v>27880052969</v>
      </c>
      <c r="D20" s="129">
        <v>13483060942</v>
      </c>
      <c r="E20" s="130">
        <v>12139751000</v>
      </c>
      <c r="F20" s="131">
        <v>5984599299</v>
      </c>
      <c r="G20" s="128">
        <v>3444404000</v>
      </c>
      <c r="H20" s="129">
        <v>1762842516</v>
      </c>
      <c r="I20" s="132">
        <v>3746065000</v>
      </c>
      <c r="J20" s="131">
        <v>1509712574</v>
      </c>
      <c r="K20" s="128">
        <v>2696769000</v>
      </c>
      <c r="L20" s="129">
        <v>1480078118</v>
      </c>
      <c r="M20" s="132">
        <v>5141860000</v>
      </c>
      <c r="N20" s="131">
        <v>2387167866</v>
      </c>
      <c r="O20" s="128">
        <v>498639963</v>
      </c>
      <c r="P20" s="129">
        <v>246482238</v>
      </c>
      <c r="Q20" s="130">
        <v>212564006</v>
      </c>
      <c r="R20" s="133">
        <v>112178331</v>
      </c>
    </row>
    <row r="21" spans="2:18" s="20" customFormat="1" ht="14.25">
      <c r="B21" s="183">
        <v>43616</v>
      </c>
      <c r="C21" s="128">
        <v>27737476772</v>
      </c>
      <c r="D21" s="129">
        <v>13237830959</v>
      </c>
      <c r="E21" s="130">
        <v>11961771000</v>
      </c>
      <c r="F21" s="131">
        <v>6013320173</v>
      </c>
      <c r="G21" s="128">
        <v>3424517000</v>
      </c>
      <c r="H21" s="129">
        <v>1730745581</v>
      </c>
      <c r="I21" s="132">
        <v>4762238000</v>
      </c>
      <c r="J21" s="131">
        <v>1839771422</v>
      </c>
      <c r="K21" s="128">
        <v>3680966000</v>
      </c>
      <c r="L21" s="129">
        <v>1779933850</v>
      </c>
      <c r="M21" s="132">
        <v>3396238000</v>
      </c>
      <c r="N21" s="131">
        <v>1605950193</v>
      </c>
      <c r="O21" s="128">
        <v>254152645</v>
      </c>
      <c r="P21" s="129">
        <v>130119994</v>
      </c>
      <c r="Q21" s="130">
        <v>257594127</v>
      </c>
      <c r="R21" s="133">
        <v>137989746</v>
      </c>
    </row>
    <row r="22" spans="2:18" s="20" customFormat="1" ht="14.25">
      <c r="B22" s="183">
        <v>43585</v>
      </c>
      <c r="C22" s="128">
        <v>26159568011</v>
      </c>
      <c r="D22" s="129">
        <v>13885273886</v>
      </c>
      <c r="E22" s="130">
        <v>11373944000</v>
      </c>
      <c r="F22" s="131">
        <v>6548107467</v>
      </c>
      <c r="G22" s="128">
        <v>3483307000</v>
      </c>
      <c r="H22" s="129">
        <v>1775786739</v>
      </c>
      <c r="I22" s="132">
        <v>3298825000</v>
      </c>
      <c r="J22" s="131">
        <v>1547550974</v>
      </c>
      <c r="K22" s="128">
        <v>3741863000</v>
      </c>
      <c r="L22" s="129">
        <v>1952700489</v>
      </c>
      <c r="M22" s="132">
        <v>3785677000</v>
      </c>
      <c r="N22" s="131">
        <v>1786221375</v>
      </c>
      <c r="O22" s="128">
        <v>108080884</v>
      </c>
      <c r="P22" s="129">
        <v>60518084</v>
      </c>
      <c r="Q22" s="130">
        <v>367871127</v>
      </c>
      <c r="R22" s="133">
        <v>214388758</v>
      </c>
    </row>
    <row r="23" spans="2:18" s="20" customFormat="1" ht="14.25">
      <c r="B23" s="183">
        <v>43555</v>
      </c>
      <c r="C23" s="128">
        <v>31757434622</v>
      </c>
      <c r="D23" s="129">
        <v>15836682257</v>
      </c>
      <c r="E23" s="130">
        <v>12934927000</v>
      </c>
      <c r="F23" s="131">
        <v>7084356558</v>
      </c>
      <c r="G23" s="128">
        <v>4079016000</v>
      </c>
      <c r="H23" s="129">
        <v>1996746029</v>
      </c>
      <c r="I23" s="132">
        <v>6606150000</v>
      </c>
      <c r="J23" s="131">
        <v>2741510822</v>
      </c>
      <c r="K23" s="128">
        <v>3691181000</v>
      </c>
      <c r="L23" s="129">
        <v>1854745063</v>
      </c>
      <c r="M23" s="132">
        <v>3863778000</v>
      </c>
      <c r="N23" s="131">
        <v>1846747135</v>
      </c>
      <c r="O23" s="128">
        <v>194363865</v>
      </c>
      <c r="P23" s="129">
        <v>100848360</v>
      </c>
      <c r="Q23" s="130">
        <v>388018757</v>
      </c>
      <c r="R23" s="133">
        <v>211728290</v>
      </c>
    </row>
    <row r="24" spans="2:18" s="20" customFormat="1" ht="14.25">
      <c r="B24" s="183">
        <v>43524</v>
      </c>
      <c r="C24" s="128">
        <v>29272737458</v>
      </c>
      <c r="D24" s="129">
        <v>15680435868</v>
      </c>
      <c r="E24" s="130">
        <v>13083109000</v>
      </c>
      <c r="F24" s="131">
        <v>7747218072</v>
      </c>
      <c r="G24" s="128">
        <v>2557602000</v>
      </c>
      <c r="H24" s="129">
        <v>1384946365</v>
      </c>
      <c r="I24" s="132">
        <v>5456078000</v>
      </c>
      <c r="J24" s="131">
        <v>2246352041</v>
      </c>
      <c r="K24" s="128">
        <v>4445811000</v>
      </c>
      <c r="L24" s="129">
        <v>2332299844</v>
      </c>
      <c r="M24" s="132">
        <v>3075018000</v>
      </c>
      <c r="N24" s="131">
        <v>1548454619</v>
      </c>
      <c r="O24" s="128">
        <v>148424795</v>
      </c>
      <c r="P24" s="129">
        <v>78381407</v>
      </c>
      <c r="Q24" s="130">
        <v>506694663</v>
      </c>
      <c r="R24" s="133">
        <v>342783520</v>
      </c>
    </row>
    <row r="25" spans="2:18" s="20" customFormat="1" ht="14.25">
      <c r="B25" s="183">
        <v>43496</v>
      </c>
      <c r="C25" s="128">
        <v>34997958635</v>
      </c>
      <c r="D25" s="129">
        <v>16726160664</v>
      </c>
      <c r="E25" s="130">
        <v>14602171000</v>
      </c>
      <c r="F25" s="131">
        <v>7766904727</v>
      </c>
      <c r="G25" s="128">
        <v>3911371000</v>
      </c>
      <c r="H25" s="129">
        <v>1876055626</v>
      </c>
      <c r="I25" s="132">
        <v>7427161000</v>
      </c>
      <c r="J25" s="131">
        <v>2864142931</v>
      </c>
      <c r="K25" s="128">
        <v>4368193000</v>
      </c>
      <c r="L25" s="129">
        <v>1950561520</v>
      </c>
      <c r="M25" s="132">
        <v>4385618000</v>
      </c>
      <c r="N25" s="131">
        <v>2104070040</v>
      </c>
      <c r="O25" s="128">
        <v>153664442</v>
      </c>
      <c r="P25" s="129">
        <v>75305350</v>
      </c>
      <c r="Q25" s="130">
        <v>149780193</v>
      </c>
      <c r="R25" s="133">
        <v>89120470</v>
      </c>
    </row>
    <row r="26" spans="2:18" s="20" customFormat="1" ht="14.25">
      <c r="B26" s="183">
        <v>43465</v>
      </c>
      <c r="C26" s="128">
        <v>30325038389</v>
      </c>
      <c r="D26" s="129">
        <v>15616501504</v>
      </c>
      <c r="E26" s="130">
        <v>11877897000</v>
      </c>
      <c r="F26" s="131">
        <v>6704459443</v>
      </c>
      <c r="G26" s="128">
        <v>3078157000</v>
      </c>
      <c r="H26" s="129">
        <v>1609160469</v>
      </c>
      <c r="I26" s="132">
        <v>6654123000</v>
      </c>
      <c r="J26" s="131">
        <v>2902263770</v>
      </c>
      <c r="K26" s="128">
        <v>3663929000</v>
      </c>
      <c r="L26" s="129">
        <v>1837092395</v>
      </c>
      <c r="M26" s="132">
        <v>4730045000</v>
      </c>
      <c r="N26" s="131">
        <v>2388059176</v>
      </c>
      <c r="O26" s="128">
        <v>203210607</v>
      </c>
      <c r="P26" s="129">
        <v>104341864</v>
      </c>
      <c r="Q26" s="130">
        <v>117676782</v>
      </c>
      <c r="R26" s="133">
        <v>71124387</v>
      </c>
    </row>
    <row r="27" spans="2:18" s="20" customFormat="1" ht="14.25">
      <c r="B27" s="183">
        <v>43434</v>
      </c>
      <c r="C27" s="128">
        <v>30487377722</v>
      </c>
      <c r="D27" s="129">
        <v>15649082626</v>
      </c>
      <c r="E27" s="130">
        <v>11794693000</v>
      </c>
      <c r="F27" s="131">
        <v>6757474762</v>
      </c>
      <c r="G27" s="128">
        <v>3089970000</v>
      </c>
      <c r="H27" s="129">
        <v>1716115156</v>
      </c>
      <c r="I27" s="132">
        <v>7989593000</v>
      </c>
      <c r="J27" s="131">
        <v>3114845777</v>
      </c>
      <c r="K27" s="128">
        <v>3531168000</v>
      </c>
      <c r="L27" s="129">
        <v>2069271437</v>
      </c>
      <c r="M27" s="132">
        <v>3719045000</v>
      </c>
      <c r="N27" s="131">
        <v>1804810239</v>
      </c>
      <c r="O27" s="128">
        <v>139308630</v>
      </c>
      <c r="P27" s="129">
        <v>69323001</v>
      </c>
      <c r="Q27" s="130">
        <v>223600092</v>
      </c>
      <c r="R27" s="133">
        <v>117242254</v>
      </c>
    </row>
    <row r="28" spans="2:18" s="20" customFormat="1" ht="14.25">
      <c r="B28" s="183">
        <v>43404</v>
      </c>
      <c r="C28" s="128">
        <v>32189739110</v>
      </c>
      <c r="D28" s="129">
        <v>16484012465</v>
      </c>
      <c r="E28" s="130">
        <v>14122450000</v>
      </c>
      <c r="F28" s="131">
        <v>7572586433</v>
      </c>
      <c r="G28" s="128">
        <v>4198536000</v>
      </c>
      <c r="H28" s="129">
        <v>2297682279</v>
      </c>
      <c r="I28" s="132">
        <v>5229199000</v>
      </c>
      <c r="J28" s="131">
        <v>2373993990</v>
      </c>
      <c r="K28" s="128">
        <v>3603870000</v>
      </c>
      <c r="L28" s="129">
        <v>1865400036</v>
      </c>
      <c r="M28" s="132">
        <v>4517914000</v>
      </c>
      <c r="N28" s="131">
        <v>2141551730</v>
      </c>
      <c r="O28" s="128">
        <v>207669591</v>
      </c>
      <c r="P28" s="129">
        <v>96372951</v>
      </c>
      <c r="Q28" s="130">
        <v>310100519</v>
      </c>
      <c r="R28" s="133">
        <v>136425046</v>
      </c>
    </row>
    <row r="29" spans="2:18" s="20" customFormat="1" ht="14.25">
      <c r="B29" s="183">
        <v>43373</v>
      </c>
      <c r="C29" s="128">
        <v>33106306827</v>
      </c>
      <c r="D29" s="129">
        <v>18835751823</v>
      </c>
      <c r="E29" s="130">
        <v>14238229000</v>
      </c>
      <c r="F29" s="131">
        <v>8377641693</v>
      </c>
      <c r="G29" s="128">
        <v>4060987000</v>
      </c>
      <c r="H29" s="129">
        <v>2412905399</v>
      </c>
      <c r="I29" s="132">
        <v>6026140000</v>
      </c>
      <c r="J29" s="131">
        <v>3293538222</v>
      </c>
      <c r="K29" s="128">
        <v>3881456000</v>
      </c>
      <c r="L29" s="129">
        <v>2176868330</v>
      </c>
      <c r="M29" s="132">
        <v>3899203000</v>
      </c>
      <c r="N29" s="131">
        <v>1855711674</v>
      </c>
      <c r="O29" s="128">
        <v>598458375</v>
      </c>
      <c r="P29" s="129">
        <v>453137740</v>
      </c>
      <c r="Q29" s="130">
        <v>401833452</v>
      </c>
      <c r="R29" s="133">
        <v>265948765</v>
      </c>
    </row>
    <row r="30" spans="2:18" s="20" customFormat="1" ht="14.25">
      <c r="B30" s="183">
        <v>43343</v>
      </c>
      <c r="C30" s="128">
        <v>37491298549</v>
      </c>
      <c r="D30" s="129">
        <v>20646614800</v>
      </c>
      <c r="E30" s="130">
        <v>16196932000</v>
      </c>
      <c r="F30" s="131">
        <v>9705364347</v>
      </c>
      <c r="G30" s="128">
        <v>5180876000</v>
      </c>
      <c r="H30" s="129">
        <v>2997279594</v>
      </c>
      <c r="I30" s="132">
        <v>6297465000</v>
      </c>
      <c r="J30" s="131">
        <v>2847453933</v>
      </c>
      <c r="K30" s="128">
        <v>3981770000</v>
      </c>
      <c r="L30" s="129">
        <v>2226189213</v>
      </c>
      <c r="M30" s="132">
        <v>5036103000</v>
      </c>
      <c r="N30" s="131">
        <v>2392130216</v>
      </c>
      <c r="O30" s="128">
        <v>309337341</v>
      </c>
      <c r="P30" s="129">
        <v>179462229</v>
      </c>
      <c r="Q30" s="130">
        <v>488815208</v>
      </c>
      <c r="R30" s="133">
        <v>298735268</v>
      </c>
    </row>
    <row r="31" spans="2:18" s="20" customFormat="1" ht="14.25">
      <c r="B31" s="183">
        <v>43312</v>
      </c>
      <c r="C31" s="128">
        <v>34900689352</v>
      </c>
      <c r="D31" s="129">
        <v>18796140609</v>
      </c>
      <c r="E31" s="130">
        <v>17286285000</v>
      </c>
      <c r="F31" s="131">
        <v>9624588515</v>
      </c>
      <c r="G31" s="128">
        <v>3894970000</v>
      </c>
      <c r="H31" s="129">
        <v>2316554577</v>
      </c>
      <c r="I31" s="132">
        <v>4940049000</v>
      </c>
      <c r="J31" s="131">
        <v>2354299497</v>
      </c>
      <c r="K31" s="128">
        <v>3701091000</v>
      </c>
      <c r="L31" s="129">
        <v>1950486820</v>
      </c>
      <c r="M31" s="132">
        <v>4173572000</v>
      </c>
      <c r="N31" s="131">
        <v>2056044766</v>
      </c>
      <c r="O31" s="128">
        <v>457937545</v>
      </c>
      <c r="P31" s="129">
        <v>256499030</v>
      </c>
      <c r="Q31" s="130">
        <v>446784807</v>
      </c>
      <c r="R31" s="133">
        <v>237667404</v>
      </c>
    </row>
    <row r="32" spans="2:18" s="20" customFormat="1" ht="14.25">
      <c r="B32" s="183">
        <v>43281</v>
      </c>
      <c r="C32" s="128">
        <v>32112160607</v>
      </c>
      <c r="D32" s="129">
        <v>16012604620</v>
      </c>
      <c r="E32" s="130">
        <v>13255963000</v>
      </c>
      <c r="F32" s="131">
        <v>7211694751</v>
      </c>
      <c r="G32" s="128">
        <v>4439643000</v>
      </c>
      <c r="H32" s="129">
        <v>2195659500</v>
      </c>
      <c r="I32" s="132">
        <v>5486645000</v>
      </c>
      <c r="J32" s="131">
        <v>2306578830</v>
      </c>
      <c r="K32" s="128">
        <v>3629524000</v>
      </c>
      <c r="L32" s="129">
        <v>1883972168</v>
      </c>
      <c r="M32" s="132">
        <v>4639325000</v>
      </c>
      <c r="N32" s="131">
        <v>2057256775</v>
      </c>
      <c r="O32" s="128">
        <v>309631873</v>
      </c>
      <c r="P32" s="129">
        <v>165083214</v>
      </c>
      <c r="Q32" s="130">
        <v>351428734</v>
      </c>
      <c r="R32" s="133">
        <v>192359382</v>
      </c>
    </row>
    <row r="33" spans="2:18" s="20" customFormat="1" ht="14.25">
      <c r="B33" s="183">
        <v>43251</v>
      </c>
      <c r="C33" s="128">
        <v>38830442580</v>
      </c>
      <c r="D33" s="129">
        <v>18704857185</v>
      </c>
      <c r="E33" s="130">
        <v>15700915000</v>
      </c>
      <c r="F33" s="131">
        <v>8082080319</v>
      </c>
      <c r="G33" s="128">
        <v>6113963000</v>
      </c>
      <c r="H33" s="129">
        <v>3242070639</v>
      </c>
      <c r="I33" s="132">
        <v>6353034000</v>
      </c>
      <c r="J33" s="131">
        <v>2628925584</v>
      </c>
      <c r="K33" s="128">
        <v>3739068000</v>
      </c>
      <c r="L33" s="129">
        <v>1711800560</v>
      </c>
      <c r="M33" s="132">
        <v>5667572000</v>
      </c>
      <c r="N33" s="131">
        <v>2510006865</v>
      </c>
      <c r="O33" s="128">
        <v>448043514</v>
      </c>
      <c r="P33" s="129">
        <v>214956306</v>
      </c>
      <c r="Q33" s="130">
        <v>807847066</v>
      </c>
      <c r="R33" s="133">
        <v>315016912</v>
      </c>
    </row>
    <row r="34" spans="2:18" s="20" customFormat="1" ht="14.25">
      <c r="B34" s="183">
        <v>43220</v>
      </c>
      <c r="C34" s="128">
        <v>29302670365</v>
      </c>
      <c r="D34" s="129">
        <v>15908581475</v>
      </c>
      <c r="E34" s="130">
        <v>14134361000</v>
      </c>
      <c r="F34" s="131">
        <v>7795414239</v>
      </c>
      <c r="G34" s="128">
        <v>3204638000</v>
      </c>
      <c r="H34" s="129">
        <v>1899595451</v>
      </c>
      <c r="I34" s="132">
        <v>3572820000</v>
      </c>
      <c r="J34" s="131">
        <v>1956196705</v>
      </c>
      <c r="K34" s="128">
        <v>3333919000</v>
      </c>
      <c r="L34" s="129">
        <v>1818274189</v>
      </c>
      <c r="M34" s="132">
        <v>4132144000</v>
      </c>
      <c r="N34" s="131">
        <v>2023314366</v>
      </c>
      <c r="O34" s="128">
        <v>382453522</v>
      </c>
      <c r="P34" s="129">
        <v>184528058</v>
      </c>
      <c r="Q34" s="130">
        <v>542334843</v>
      </c>
      <c r="R34" s="133">
        <v>231258467</v>
      </c>
    </row>
    <row r="35" spans="2:18" s="20" customFormat="1" ht="14.25">
      <c r="B35" s="183">
        <v>43190</v>
      </c>
      <c r="C35" s="128">
        <v>32101737275</v>
      </c>
      <c r="D35" s="129">
        <v>15275158689</v>
      </c>
      <c r="E35" s="130">
        <v>14170235000</v>
      </c>
      <c r="F35" s="131">
        <v>6963686930</v>
      </c>
      <c r="G35" s="128">
        <v>3332798000</v>
      </c>
      <c r="H35" s="129">
        <v>1641021557</v>
      </c>
      <c r="I35" s="132">
        <v>5438881000</v>
      </c>
      <c r="J35" s="131">
        <v>2376203284</v>
      </c>
      <c r="K35" s="128">
        <v>4084060000</v>
      </c>
      <c r="L35" s="129">
        <v>2040242910</v>
      </c>
      <c r="M35" s="132">
        <v>3986459000</v>
      </c>
      <c r="N35" s="131">
        <v>1827457598</v>
      </c>
      <c r="O35" s="128">
        <v>481481821</v>
      </c>
      <c r="P35" s="129">
        <v>193482763</v>
      </c>
      <c r="Q35" s="130">
        <v>607822454</v>
      </c>
      <c r="R35" s="133">
        <v>233063647</v>
      </c>
    </row>
    <row r="36" spans="2:18" s="20" customFormat="1" ht="14.25">
      <c r="B36" s="183">
        <v>43159</v>
      </c>
      <c r="C36" s="128">
        <v>37921262579</v>
      </c>
      <c r="D36" s="129">
        <v>16391624658</v>
      </c>
      <c r="E36" s="130">
        <v>15848963000</v>
      </c>
      <c r="F36" s="131">
        <v>7366456204</v>
      </c>
      <c r="G36" s="128">
        <v>4259219000</v>
      </c>
      <c r="H36" s="129">
        <v>1768305555</v>
      </c>
      <c r="I36" s="132">
        <v>7871977000</v>
      </c>
      <c r="J36" s="131">
        <v>3147987143</v>
      </c>
      <c r="K36" s="128">
        <v>4280064000</v>
      </c>
      <c r="L36" s="129">
        <v>1797235969</v>
      </c>
      <c r="M36" s="132">
        <v>4848832000</v>
      </c>
      <c r="N36" s="131">
        <v>1989640751</v>
      </c>
      <c r="O36" s="128">
        <v>326598142</v>
      </c>
      <c r="P36" s="129">
        <v>130824530</v>
      </c>
      <c r="Q36" s="130">
        <v>485609437</v>
      </c>
      <c r="R36" s="133">
        <v>191174506</v>
      </c>
    </row>
    <row r="37" spans="2:18" s="20" customFormat="1" ht="14.25">
      <c r="B37" s="183">
        <v>43131</v>
      </c>
      <c r="C37" s="128">
        <v>46048117668</v>
      </c>
      <c r="D37" s="129">
        <v>21735163729</v>
      </c>
      <c r="E37" s="130">
        <v>18932988000</v>
      </c>
      <c r="F37" s="131">
        <v>9447361467</v>
      </c>
      <c r="G37" s="128">
        <v>5675811000</v>
      </c>
      <c r="H37" s="129">
        <v>2713504481</v>
      </c>
      <c r="I37" s="132">
        <v>7242627000</v>
      </c>
      <c r="J37" s="131">
        <v>3456037084</v>
      </c>
      <c r="K37" s="128">
        <v>3983344000</v>
      </c>
      <c r="L37" s="129">
        <v>1894937810</v>
      </c>
      <c r="M37" s="132">
        <v>9159639000</v>
      </c>
      <c r="N37" s="131">
        <v>3797503467</v>
      </c>
      <c r="O37" s="128">
        <v>418908797</v>
      </c>
      <c r="P37" s="129">
        <v>171137642</v>
      </c>
      <c r="Q37" s="130">
        <v>634799871</v>
      </c>
      <c r="R37" s="133">
        <v>254681778</v>
      </c>
    </row>
    <row r="38" spans="2:18" s="20" customFormat="1" ht="14.25">
      <c r="B38" s="183">
        <v>43100</v>
      </c>
      <c r="C38" s="128">
        <v>34189167320</v>
      </c>
      <c r="D38" s="129">
        <v>17193581853</v>
      </c>
      <c r="E38" s="130">
        <v>15476070000</v>
      </c>
      <c r="F38" s="131">
        <v>8553381400</v>
      </c>
      <c r="G38" s="128">
        <v>3866879000</v>
      </c>
      <c r="H38" s="129">
        <v>1974091247</v>
      </c>
      <c r="I38" s="132">
        <v>6880765000</v>
      </c>
      <c r="J38" s="131">
        <v>3002427653</v>
      </c>
      <c r="K38" s="128">
        <v>3007384000</v>
      </c>
      <c r="L38" s="129">
        <v>1553147419</v>
      </c>
      <c r="M38" s="132">
        <v>3894870000</v>
      </c>
      <c r="N38" s="131">
        <v>1727639599</v>
      </c>
      <c r="O38" s="128">
        <v>511768703</v>
      </c>
      <c r="P38" s="129">
        <v>193835945</v>
      </c>
      <c r="Q38" s="130">
        <v>551430617</v>
      </c>
      <c r="R38" s="133">
        <v>189058590</v>
      </c>
    </row>
    <row r="39" spans="2:18" s="20" customFormat="1" ht="14.25">
      <c r="B39" s="183">
        <v>43069</v>
      </c>
      <c r="C39" s="128">
        <v>35056560758</v>
      </c>
      <c r="D39" s="129">
        <v>16177295931</v>
      </c>
      <c r="E39" s="130">
        <v>16624762000</v>
      </c>
      <c r="F39" s="131">
        <v>8261984016</v>
      </c>
      <c r="G39" s="128">
        <v>3408248000</v>
      </c>
      <c r="H39" s="129">
        <v>1601846912</v>
      </c>
      <c r="I39" s="132">
        <v>6358257000</v>
      </c>
      <c r="J39" s="131">
        <v>2508641003</v>
      </c>
      <c r="K39" s="128">
        <v>3111850000</v>
      </c>
      <c r="L39" s="129">
        <v>1458548687</v>
      </c>
      <c r="M39" s="132">
        <v>4259532000</v>
      </c>
      <c r="N39" s="131">
        <v>1850125812</v>
      </c>
      <c r="O39" s="128">
        <v>541507716</v>
      </c>
      <c r="P39" s="129">
        <v>193200909</v>
      </c>
      <c r="Q39" s="130">
        <v>752404042</v>
      </c>
      <c r="R39" s="133">
        <v>302948592</v>
      </c>
    </row>
    <row r="40" spans="2:18" s="20" customFormat="1" ht="14.25">
      <c r="B40" s="183">
        <v>43039</v>
      </c>
      <c r="C40" s="128">
        <v>33712468339</v>
      </c>
      <c r="D40" s="129">
        <v>15730053561</v>
      </c>
      <c r="E40" s="130">
        <v>16331759000</v>
      </c>
      <c r="F40" s="131">
        <v>8004878577</v>
      </c>
      <c r="G40" s="128">
        <v>3712051000</v>
      </c>
      <c r="H40" s="129">
        <v>1787118376</v>
      </c>
      <c r="I40" s="132">
        <v>5126323000</v>
      </c>
      <c r="J40" s="131">
        <v>2152525084</v>
      </c>
      <c r="K40" s="128">
        <v>2966402000</v>
      </c>
      <c r="L40" s="129">
        <v>1447461144</v>
      </c>
      <c r="M40" s="132">
        <v>4322762000</v>
      </c>
      <c r="N40" s="131">
        <v>1869284482</v>
      </c>
      <c r="O40" s="128">
        <v>497975664</v>
      </c>
      <c r="P40" s="129">
        <v>187018382</v>
      </c>
      <c r="Q40" s="130">
        <v>755195675</v>
      </c>
      <c r="R40" s="133">
        <v>281767516</v>
      </c>
    </row>
    <row r="41" spans="2:18" s="20" customFormat="1" ht="14.25">
      <c r="B41" s="183">
        <v>43008</v>
      </c>
      <c r="C41" s="128">
        <v>35804141987</v>
      </c>
      <c r="D41" s="129">
        <v>15334516267</v>
      </c>
      <c r="E41" s="130">
        <v>16387009000</v>
      </c>
      <c r="F41" s="131">
        <v>7396200934</v>
      </c>
      <c r="G41" s="128">
        <v>3229204000</v>
      </c>
      <c r="H41" s="129">
        <v>1472814379</v>
      </c>
      <c r="I41" s="132">
        <v>6695935000</v>
      </c>
      <c r="J41" s="131">
        <v>2493574355</v>
      </c>
      <c r="K41" s="128">
        <v>3210975000</v>
      </c>
      <c r="L41" s="129">
        <v>1468658524</v>
      </c>
      <c r="M41" s="132">
        <v>4708652000</v>
      </c>
      <c r="N41" s="131">
        <v>1924346559</v>
      </c>
      <c r="O41" s="128">
        <v>693559735</v>
      </c>
      <c r="P41" s="129">
        <v>268543640</v>
      </c>
      <c r="Q41" s="130">
        <v>878807252</v>
      </c>
      <c r="R41" s="133">
        <v>310377876</v>
      </c>
    </row>
    <row r="42" spans="2:18" s="20" customFormat="1" ht="14.25">
      <c r="B42" s="183">
        <v>42978</v>
      </c>
      <c r="C42" s="128">
        <v>38486456476</v>
      </c>
      <c r="D42" s="129">
        <v>16560762399</v>
      </c>
      <c r="E42" s="130">
        <v>17969923000</v>
      </c>
      <c r="F42" s="131">
        <v>8049028172</v>
      </c>
      <c r="G42" s="128">
        <v>4574363000</v>
      </c>
      <c r="H42" s="129">
        <v>2031064528</v>
      </c>
      <c r="I42" s="132">
        <v>4607966000</v>
      </c>
      <c r="J42" s="131">
        <v>1791181924</v>
      </c>
      <c r="K42" s="128">
        <v>3816000000</v>
      </c>
      <c r="L42" s="129">
        <v>1651817868</v>
      </c>
      <c r="M42" s="132">
        <v>6130274000</v>
      </c>
      <c r="N42" s="131">
        <v>2508396109</v>
      </c>
      <c r="O42" s="128">
        <v>621204013</v>
      </c>
      <c r="P42" s="129">
        <v>253452175</v>
      </c>
      <c r="Q42" s="130">
        <v>766726463</v>
      </c>
      <c r="R42" s="133">
        <v>275821623</v>
      </c>
    </row>
    <row r="43" spans="2:18" s="20" customFormat="1" ht="14.25">
      <c r="B43" s="183">
        <v>42947</v>
      </c>
      <c r="C43" s="128">
        <v>35586643630</v>
      </c>
      <c r="D43" s="129">
        <v>15739741155</v>
      </c>
      <c r="E43" s="130">
        <v>16870050000</v>
      </c>
      <c r="F43" s="131">
        <v>7616596374</v>
      </c>
      <c r="G43" s="128">
        <v>3807612000</v>
      </c>
      <c r="H43" s="129">
        <v>1766984835</v>
      </c>
      <c r="I43" s="132">
        <v>4164493000</v>
      </c>
      <c r="J43" s="131">
        <v>1738779840</v>
      </c>
      <c r="K43" s="128">
        <v>3652083000</v>
      </c>
      <c r="L43" s="129">
        <v>1633305082</v>
      </c>
      <c r="M43" s="132">
        <v>5684279000</v>
      </c>
      <c r="N43" s="131">
        <v>2422885868</v>
      </c>
      <c r="O43" s="128">
        <v>602414215</v>
      </c>
      <c r="P43" s="129">
        <v>244393000</v>
      </c>
      <c r="Q43" s="130">
        <v>805712415</v>
      </c>
      <c r="R43" s="133">
        <v>316796156</v>
      </c>
    </row>
    <row r="44" spans="2:18" s="20" customFormat="1" ht="14.25">
      <c r="B44" s="183">
        <v>42916</v>
      </c>
      <c r="C44" s="128">
        <v>38130796433</v>
      </c>
      <c r="D44" s="129">
        <v>16722135421</v>
      </c>
      <c r="E44" s="130">
        <v>17460488000</v>
      </c>
      <c r="F44" s="131">
        <v>8002668494</v>
      </c>
      <c r="G44" s="128">
        <v>4229800000</v>
      </c>
      <c r="H44" s="129">
        <v>1947393613</v>
      </c>
      <c r="I44" s="132">
        <v>6540419000</v>
      </c>
      <c r="J44" s="131">
        <v>2558449828</v>
      </c>
      <c r="K44" s="128">
        <v>2995066000</v>
      </c>
      <c r="L44" s="129">
        <v>1363486255</v>
      </c>
      <c r="M44" s="132">
        <v>5711287000</v>
      </c>
      <c r="N44" s="131">
        <v>2334987914</v>
      </c>
      <c r="O44" s="128">
        <v>612616592</v>
      </c>
      <c r="P44" s="129">
        <v>270516934</v>
      </c>
      <c r="Q44" s="130">
        <v>581119841</v>
      </c>
      <c r="R44" s="133">
        <v>244632383</v>
      </c>
    </row>
    <row r="45" spans="2:18" s="20" customFormat="1" ht="14.25">
      <c r="B45" s="183">
        <v>42886</v>
      </c>
      <c r="C45" s="128">
        <v>40539836847</v>
      </c>
      <c r="D45" s="129">
        <v>17347847169</v>
      </c>
      <c r="E45" s="130">
        <v>20771741000</v>
      </c>
      <c r="F45" s="131">
        <v>9262838001</v>
      </c>
      <c r="G45" s="128">
        <v>4731297000</v>
      </c>
      <c r="H45" s="129">
        <v>2005071516</v>
      </c>
      <c r="I45" s="132">
        <v>4865731000</v>
      </c>
      <c r="J45" s="131">
        <v>1919957003</v>
      </c>
      <c r="K45" s="128">
        <v>3303700000</v>
      </c>
      <c r="L45" s="129">
        <v>1394420938</v>
      </c>
      <c r="M45" s="132">
        <v>5770156000</v>
      </c>
      <c r="N45" s="131">
        <v>2285346823</v>
      </c>
      <c r="O45" s="128">
        <v>458333705</v>
      </c>
      <c r="P45" s="129">
        <v>210038388</v>
      </c>
      <c r="Q45" s="130">
        <v>638878142</v>
      </c>
      <c r="R45" s="133">
        <v>270174500</v>
      </c>
    </row>
    <row r="46" spans="2:18" s="20" customFormat="1" ht="14.25">
      <c r="B46" s="183">
        <v>42855</v>
      </c>
      <c r="C46" s="128">
        <v>37908093215</v>
      </c>
      <c r="D46" s="129">
        <v>16348364067</v>
      </c>
      <c r="E46" s="130">
        <v>18465955000</v>
      </c>
      <c r="F46" s="131">
        <v>8449998547</v>
      </c>
      <c r="G46" s="128">
        <v>5543009000</v>
      </c>
      <c r="H46" s="129">
        <v>2285054233</v>
      </c>
      <c r="I46" s="132">
        <v>4885270000</v>
      </c>
      <c r="J46" s="131">
        <v>1853114809</v>
      </c>
      <c r="K46" s="128">
        <v>3434001000</v>
      </c>
      <c r="L46" s="129">
        <v>1405734657</v>
      </c>
      <c r="M46" s="132">
        <v>4707637000</v>
      </c>
      <c r="N46" s="131">
        <v>1967404892</v>
      </c>
      <c r="O46" s="128">
        <v>468708127</v>
      </c>
      <c r="P46" s="129">
        <v>216181898</v>
      </c>
      <c r="Q46" s="130">
        <v>403513088</v>
      </c>
      <c r="R46" s="133">
        <v>170875031</v>
      </c>
    </row>
    <row r="47" spans="2:18" s="20" customFormat="1" ht="14.25">
      <c r="B47" s="183">
        <v>42825</v>
      </c>
      <c r="C47" s="128">
        <f>SUM(E47,G47,I47,K47,M47,O47,Q47)</f>
        <v>41584655477</v>
      </c>
      <c r="D47" s="129">
        <f>SUM(F47,H47,J47,L47,N47,P47,R47)</f>
        <v>18551845327</v>
      </c>
      <c r="E47" s="130">
        <v>21750932000</v>
      </c>
      <c r="F47" s="131">
        <v>10040705785</v>
      </c>
      <c r="G47" s="128">
        <v>4513914000</v>
      </c>
      <c r="H47" s="129">
        <v>1965959375</v>
      </c>
      <c r="I47" s="132">
        <v>5179995000</v>
      </c>
      <c r="J47" s="131">
        <v>1964035933</v>
      </c>
      <c r="K47" s="128">
        <v>4011948000</v>
      </c>
      <c r="L47" s="129">
        <v>1901356668</v>
      </c>
      <c r="M47" s="132">
        <v>5221446000</v>
      </c>
      <c r="N47" s="131">
        <v>2286505644</v>
      </c>
      <c r="O47" s="128">
        <v>498293587</v>
      </c>
      <c r="P47" s="129">
        <v>218446611</v>
      </c>
      <c r="Q47" s="130">
        <v>408126890</v>
      </c>
      <c r="R47" s="133">
        <v>174835311</v>
      </c>
    </row>
    <row r="48" spans="2:18" s="20" customFormat="1" ht="15" customHeight="1">
      <c r="B48" s="183">
        <v>42794</v>
      </c>
      <c r="C48" s="128">
        <v>35293426934</v>
      </c>
      <c r="D48" s="129">
        <v>15820761675</v>
      </c>
      <c r="E48" s="130">
        <v>18692629000</v>
      </c>
      <c r="F48" s="131">
        <v>8634775149</v>
      </c>
      <c r="G48" s="128">
        <v>3449994000</v>
      </c>
      <c r="H48" s="129">
        <v>1511442194</v>
      </c>
      <c r="I48" s="132">
        <v>4237670000</v>
      </c>
      <c r="J48" s="131">
        <v>1583627024</v>
      </c>
      <c r="K48" s="128">
        <v>3593216000</v>
      </c>
      <c r="L48" s="129">
        <v>1849059124</v>
      </c>
      <c r="M48" s="132">
        <v>4522044000</v>
      </c>
      <c r="N48" s="131">
        <v>1921565322</v>
      </c>
      <c r="O48" s="128">
        <v>389696980</v>
      </c>
      <c r="P48" s="129">
        <v>161339963</v>
      </c>
      <c r="Q48" s="130">
        <v>433587954</v>
      </c>
      <c r="R48" s="133">
        <v>158952899</v>
      </c>
    </row>
    <row r="49" spans="2:18" s="20" customFormat="1" ht="15" customHeight="1">
      <c r="B49" s="183">
        <v>42766</v>
      </c>
      <c r="C49" s="128">
        <v>41947092168</v>
      </c>
      <c r="D49" s="129">
        <v>17198885388</v>
      </c>
      <c r="E49" s="130">
        <v>20586653000</v>
      </c>
      <c r="F49" s="131">
        <v>8875226484</v>
      </c>
      <c r="G49" s="128">
        <v>3637176000</v>
      </c>
      <c r="H49" s="129">
        <v>1503648150</v>
      </c>
      <c r="I49" s="132">
        <v>7937463000</v>
      </c>
      <c r="J49" s="131">
        <v>2653726091</v>
      </c>
      <c r="K49" s="128">
        <v>3080768000</v>
      </c>
      <c r="L49" s="129">
        <v>1504746620</v>
      </c>
      <c r="M49" s="132">
        <v>5832185000</v>
      </c>
      <c r="N49" s="131">
        <v>2325149668</v>
      </c>
      <c r="O49" s="128">
        <v>442551390</v>
      </c>
      <c r="P49" s="129">
        <v>172841278</v>
      </c>
      <c r="Q49" s="130">
        <v>430295778</v>
      </c>
      <c r="R49" s="133">
        <v>163547097</v>
      </c>
    </row>
    <row r="50" spans="2:18" s="20" customFormat="1" ht="15" customHeight="1">
      <c r="B50" s="183">
        <v>42735</v>
      </c>
      <c r="C50" s="128">
        <v>41032267799</v>
      </c>
      <c r="D50" s="129">
        <v>18102594509</v>
      </c>
      <c r="E50" s="130">
        <v>19275829000</v>
      </c>
      <c r="F50" s="131">
        <v>9240373592</v>
      </c>
      <c r="G50" s="128">
        <v>5164923000</v>
      </c>
      <c r="H50" s="129">
        <v>2307817571</v>
      </c>
      <c r="I50" s="132">
        <v>5856527000</v>
      </c>
      <c r="J50" s="131">
        <v>2217745035</v>
      </c>
      <c r="K50" s="128">
        <v>2792850000</v>
      </c>
      <c r="L50" s="129">
        <v>1300228904</v>
      </c>
      <c r="M50" s="132">
        <v>7317505000</v>
      </c>
      <c r="N50" s="131">
        <v>2765040318</v>
      </c>
      <c r="O50" s="128">
        <v>303879906</v>
      </c>
      <c r="P50" s="129">
        <v>138291703</v>
      </c>
      <c r="Q50" s="130">
        <v>320753893</v>
      </c>
      <c r="R50" s="133">
        <v>133097386</v>
      </c>
    </row>
    <row r="51" spans="2:18" s="20" customFormat="1" ht="15" customHeight="1">
      <c r="B51" s="183">
        <v>42704</v>
      </c>
      <c r="C51" s="128">
        <v>43409886755</v>
      </c>
      <c r="D51" s="129">
        <v>17486233977</v>
      </c>
      <c r="E51" s="130">
        <v>19680414000</v>
      </c>
      <c r="F51" s="131">
        <v>8380808525</v>
      </c>
      <c r="G51" s="128">
        <v>4669531000</v>
      </c>
      <c r="H51" s="129">
        <v>1815920426</v>
      </c>
      <c r="I51" s="132">
        <v>7127130000</v>
      </c>
      <c r="J51" s="131">
        <v>2434787434</v>
      </c>
      <c r="K51" s="128">
        <v>3630860000</v>
      </c>
      <c r="L51" s="129">
        <v>1609210016</v>
      </c>
      <c r="M51" s="132">
        <v>7519309000</v>
      </c>
      <c r="N51" s="131">
        <v>2884261878</v>
      </c>
      <c r="O51" s="128">
        <v>342913889</v>
      </c>
      <c r="P51" s="129">
        <v>166061726</v>
      </c>
      <c r="Q51" s="130">
        <v>439728866</v>
      </c>
      <c r="R51" s="133">
        <v>195183972</v>
      </c>
    </row>
    <row r="52" spans="2:18" s="20" customFormat="1" ht="15" customHeight="1">
      <c r="B52" s="183">
        <v>42674</v>
      </c>
      <c r="C52" s="128">
        <v>32821963916</v>
      </c>
      <c r="D52" s="129">
        <v>13929376388</v>
      </c>
      <c r="E52" s="130">
        <v>13985657000</v>
      </c>
      <c r="F52" s="131">
        <v>6739402300</v>
      </c>
      <c r="G52" s="128">
        <v>3257650000</v>
      </c>
      <c r="H52" s="129">
        <v>1480603989</v>
      </c>
      <c r="I52" s="132">
        <v>7106037000</v>
      </c>
      <c r="J52" s="131">
        <v>2330585334</v>
      </c>
      <c r="K52" s="128">
        <v>2869015000</v>
      </c>
      <c r="L52" s="129">
        <v>1283985531</v>
      </c>
      <c r="M52" s="132">
        <v>4889648000</v>
      </c>
      <c r="N52" s="131">
        <v>1805385569</v>
      </c>
      <c r="O52" s="128">
        <v>442029779</v>
      </c>
      <c r="P52" s="129">
        <v>183186869</v>
      </c>
      <c r="Q52" s="130">
        <v>271927137</v>
      </c>
      <c r="R52" s="133">
        <v>106226796</v>
      </c>
    </row>
    <row r="53" spans="2:18" s="20" customFormat="1" ht="15" customHeight="1">
      <c r="B53" s="183">
        <v>42643</v>
      </c>
      <c r="C53" s="128">
        <v>37839682823</v>
      </c>
      <c r="D53" s="129">
        <v>16607941558</v>
      </c>
      <c r="E53" s="130">
        <v>17758315000</v>
      </c>
      <c r="F53" s="131">
        <v>8302722161</v>
      </c>
      <c r="G53" s="128">
        <v>4360569000</v>
      </c>
      <c r="H53" s="129">
        <v>1920385425</v>
      </c>
      <c r="I53" s="132">
        <v>5613300000</v>
      </c>
      <c r="J53" s="131">
        <v>1913270856</v>
      </c>
      <c r="K53" s="128">
        <v>4411844000</v>
      </c>
      <c r="L53" s="129">
        <v>2040186878</v>
      </c>
      <c r="M53" s="132">
        <v>4999878000</v>
      </c>
      <c r="N53" s="131">
        <v>2128381150</v>
      </c>
      <c r="O53" s="128">
        <v>339575789</v>
      </c>
      <c r="P53" s="129">
        <v>163435708</v>
      </c>
      <c r="Q53" s="130">
        <v>356201034</v>
      </c>
      <c r="R53" s="133">
        <v>139559380</v>
      </c>
    </row>
    <row r="54" spans="2:18" s="20" customFormat="1" ht="15" customHeight="1">
      <c r="B54" s="183">
        <v>42613</v>
      </c>
      <c r="C54" s="128">
        <v>35153145466</v>
      </c>
      <c r="D54" s="129">
        <v>16487775607</v>
      </c>
      <c r="E54" s="130">
        <v>17327368000</v>
      </c>
      <c r="F54" s="131">
        <v>8221545023</v>
      </c>
      <c r="G54" s="128">
        <v>3908439000</v>
      </c>
      <c r="H54" s="129">
        <v>1944675725</v>
      </c>
      <c r="I54" s="132">
        <v>4880935000</v>
      </c>
      <c r="J54" s="131">
        <v>2248935967</v>
      </c>
      <c r="K54" s="128">
        <v>3555987000</v>
      </c>
      <c r="L54" s="129">
        <v>1685706848</v>
      </c>
      <c r="M54" s="132">
        <v>4794620000</v>
      </c>
      <c r="N54" s="131">
        <v>2087755206</v>
      </c>
      <c r="O54" s="128">
        <v>345831374</v>
      </c>
      <c r="P54" s="129">
        <v>163168636</v>
      </c>
      <c r="Q54" s="130">
        <v>339965092</v>
      </c>
      <c r="R54" s="133">
        <v>135988202</v>
      </c>
    </row>
    <row r="55" spans="2:18" s="20" customFormat="1" ht="15" customHeight="1">
      <c r="B55" s="183">
        <v>42582</v>
      </c>
      <c r="C55" s="128">
        <v>44590396300</v>
      </c>
      <c r="D55" s="129">
        <v>16709189921</v>
      </c>
      <c r="E55" s="130">
        <v>18044083000</v>
      </c>
      <c r="F55" s="131">
        <v>7539405159</v>
      </c>
      <c r="G55" s="128">
        <v>5425786000</v>
      </c>
      <c r="H55" s="129">
        <v>1862192219</v>
      </c>
      <c r="I55" s="132">
        <v>11808552000</v>
      </c>
      <c r="J55" s="131">
        <v>3736689728</v>
      </c>
      <c r="K55" s="128">
        <v>3774541000</v>
      </c>
      <c r="L55" s="129">
        <v>1397660411</v>
      </c>
      <c r="M55" s="132">
        <v>4949073000</v>
      </c>
      <c r="N55" s="131">
        <v>1921405940</v>
      </c>
      <c r="O55" s="128">
        <v>328176731</v>
      </c>
      <c r="P55" s="129">
        <v>161073820</v>
      </c>
      <c r="Q55" s="130">
        <v>260184569</v>
      </c>
      <c r="R55" s="133">
        <v>90762644</v>
      </c>
    </row>
    <row r="56" spans="2:18" s="20" customFormat="1" ht="15" customHeight="1">
      <c r="B56" s="183">
        <v>42551</v>
      </c>
      <c r="C56" s="128">
        <v>41049958607</v>
      </c>
      <c r="D56" s="129">
        <v>15640129701</v>
      </c>
      <c r="E56" s="130">
        <v>14271645000</v>
      </c>
      <c r="F56" s="131">
        <v>6301054336</v>
      </c>
      <c r="G56" s="128">
        <v>5479345000</v>
      </c>
      <c r="H56" s="129">
        <v>1985598990</v>
      </c>
      <c r="I56" s="132">
        <v>11569924000</v>
      </c>
      <c r="J56" s="131">
        <v>3629478042</v>
      </c>
      <c r="K56" s="128">
        <v>3078102000</v>
      </c>
      <c r="L56" s="129">
        <v>1213506964</v>
      </c>
      <c r="M56" s="132">
        <v>5894707000</v>
      </c>
      <c r="N56" s="131">
        <v>2196247829</v>
      </c>
      <c r="O56" s="128">
        <v>465209494</v>
      </c>
      <c r="P56" s="129">
        <v>207011863</v>
      </c>
      <c r="Q56" s="130">
        <v>291026113</v>
      </c>
      <c r="R56" s="133">
        <v>107231677</v>
      </c>
    </row>
    <row r="57" spans="2:18" s="20" customFormat="1" ht="15" customHeight="1">
      <c r="B57" s="183">
        <v>42521</v>
      </c>
      <c r="C57" s="128">
        <v>30408947057</v>
      </c>
      <c r="D57" s="129">
        <v>12571694622</v>
      </c>
      <c r="E57" s="130">
        <v>15018179000</v>
      </c>
      <c r="F57" s="131">
        <v>6258363521</v>
      </c>
      <c r="G57" s="128">
        <v>2926674000</v>
      </c>
      <c r="H57" s="129">
        <v>1197079375</v>
      </c>
      <c r="I57" s="132">
        <v>4516773000</v>
      </c>
      <c r="J57" s="131">
        <v>1828429428</v>
      </c>
      <c r="K57" s="128">
        <v>2819616000</v>
      </c>
      <c r="L57" s="129">
        <v>1231149551</v>
      </c>
      <c r="M57" s="132">
        <v>4489983000</v>
      </c>
      <c r="N57" s="131">
        <v>1783882111</v>
      </c>
      <c r="O57" s="128">
        <v>342354917</v>
      </c>
      <c r="P57" s="129">
        <v>158373427</v>
      </c>
      <c r="Q57" s="130">
        <v>295367140</v>
      </c>
      <c r="R57" s="133">
        <v>114417209</v>
      </c>
    </row>
    <row r="58" spans="2:18" s="20" customFormat="1" ht="15" customHeight="1">
      <c r="B58" s="183">
        <v>42490</v>
      </c>
      <c r="C58" s="128">
        <v>36489348439</v>
      </c>
      <c r="D58" s="129">
        <v>14764081733</v>
      </c>
      <c r="E58" s="130">
        <v>17740411000</v>
      </c>
      <c r="F58" s="131">
        <v>7268228519</v>
      </c>
      <c r="G58" s="128">
        <v>3995401000</v>
      </c>
      <c r="H58" s="129">
        <v>1548890650</v>
      </c>
      <c r="I58" s="132">
        <v>5216267000</v>
      </c>
      <c r="J58" s="131">
        <v>2036324947</v>
      </c>
      <c r="K58" s="128">
        <v>3661762000</v>
      </c>
      <c r="L58" s="129">
        <v>1584316265</v>
      </c>
      <c r="M58" s="132">
        <v>5198676000</v>
      </c>
      <c r="N58" s="131">
        <v>2049465167</v>
      </c>
      <c r="O58" s="128">
        <v>320049358</v>
      </c>
      <c r="P58" s="129">
        <v>140476570</v>
      </c>
      <c r="Q58" s="130">
        <v>356782081</v>
      </c>
      <c r="R58" s="133">
        <v>136379615</v>
      </c>
    </row>
    <row r="59" spans="2:18" s="20" customFormat="1" ht="15" customHeight="1">
      <c r="B59" s="183">
        <v>42460</v>
      </c>
      <c r="C59" s="128">
        <v>40356089233</v>
      </c>
      <c r="D59" s="129">
        <v>18606016338</v>
      </c>
      <c r="E59" s="130">
        <v>19347977000</v>
      </c>
      <c r="F59" s="131">
        <v>9255752411</v>
      </c>
      <c r="G59" s="128">
        <v>4923128000</v>
      </c>
      <c r="H59" s="129">
        <v>2222682658</v>
      </c>
      <c r="I59" s="132">
        <v>5714067000</v>
      </c>
      <c r="J59" s="131">
        <v>2610812160</v>
      </c>
      <c r="K59" s="128">
        <v>2557992000</v>
      </c>
      <c r="L59" s="129">
        <v>1254368425</v>
      </c>
      <c r="M59" s="132">
        <v>7109074000</v>
      </c>
      <c r="N59" s="131">
        <v>2950170869</v>
      </c>
      <c r="O59" s="128">
        <v>317250193</v>
      </c>
      <c r="P59" s="129">
        <v>146561351</v>
      </c>
      <c r="Q59" s="130">
        <v>386601040</v>
      </c>
      <c r="R59" s="133">
        <v>165668464</v>
      </c>
    </row>
    <row r="60" spans="2:18" s="20" customFormat="1" ht="15" customHeight="1">
      <c r="B60" s="183">
        <v>42429</v>
      </c>
      <c r="C60" s="128">
        <v>51653882068</v>
      </c>
      <c r="D60" s="129">
        <v>19279815843</v>
      </c>
      <c r="E60" s="130">
        <v>29106214000</v>
      </c>
      <c r="F60" s="131">
        <v>11092507885</v>
      </c>
      <c r="G60" s="128">
        <v>5604601000</v>
      </c>
      <c r="H60" s="129">
        <v>2101605602</v>
      </c>
      <c r="I60" s="132">
        <v>8714752000</v>
      </c>
      <c r="J60" s="131">
        <v>3084049101</v>
      </c>
      <c r="K60" s="128">
        <v>773343000</v>
      </c>
      <c r="L60" s="129">
        <v>300215669</v>
      </c>
      <c r="M60" s="132">
        <v>6653264000</v>
      </c>
      <c r="N60" s="131">
        <v>2378961153</v>
      </c>
      <c r="O60" s="128">
        <v>371832014</v>
      </c>
      <c r="P60" s="129">
        <v>152620770</v>
      </c>
      <c r="Q60" s="130">
        <v>429876054</v>
      </c>
      <c r="R60" s="133">
        <v>169855663</v>
      </c>
    </row>
    <row r="61" spans="2:18" s="20" customFormat="1" ht="15" customHeight="1">
      <c r="B61" s="183">
        <v>42400</v>
      </c>
      <c r="C61" s="128">
        <v>62062620972</v>
      </c>
      <c r="D61" s="129">
        <v>22516618550</v>
      </c>
      <c r="E61" s="130">
        <v>29865629000</v>
      </c>
      <c r="F61" s="131">
        <v>11242716668</v>
      </c>
      <c r="G61" s="128">
        <v>6619290000</v>
      </c>
      <c r="H61" s="129">
        <v>2742963648</v>
      </c>
      <c r="I61" s="132">
        <v>16040306000</v>
      </c>
      <c r="J61" s="131">
        <v>5012409814</v>
      </c>
      <c r="K61" s="128">
        <v>1175646000</v>
      </c>
      <c r="L61" s="129">
        <v>455999705</v>
      </c>
      <c r="M61" s="132">
        <v>7353977000</v>
      </c>
      <c r="N61" s="131">
        <v>2687277259</v>
      </c>
      <c r="O61" s="128">
        <v>364789484</v>
      </c>
      <c r="P61" s="129">
        <v>142696180</v>
      </c>
      <c r="Q61" s="130">
        <v>642983488</v>
      </c>
      <c r="R61" s="133">
        <v>232555276</v>
      </c>
    </row>
    <row r="62" spans="2:18" s="174" customFormat="1" ht="15" customHeight="1">
      <c r="B62" s="183">
        <v>42369</v>
      </c>
      <c r="C62" s="164">
        <v>48123028064</v>
      </c>
      <c r="D62" s="163">
        <v>21476104503</v>
      </c>
      <c r="E62" s="130">
        <v>26338477000</v>
      </c>
      <c r="F62" s="131">
        <v>12025429685</v>
      </c>
      <c r="G62" s="164">
        <v>5678547000</v>
      </c>
      <c r="H62" s="163">
        <v>2576670729</v>
      </c>
      <c r="I62" s="132">
        <v>7378183000</v>
      </c>
      <c r="J62" s="131">
        <v>3037277937</v>
      </c>
      <c r="K62" s="164">
        <v>756665000</v>
      </c>
      <c r="L62" s="163">
        <v>295851142</v>
      </c>
      <c r="M62" s="132">
        <v>7095745000</v>
      </c>
      <c r="N62" s="131">
        <v>3175219750</v>
      </c>
      <c r="O62" s="164">
        <v>358251516</v>
      </c>
      <c r="P62" s="163">
        <v>160967626</v>
      </c>
      <c r="Q62" s="130">
        <v>517159548</v>
      </c>
      <c r="R62" s="133">
        <v>204687634</v>
      </c>
    </row>
    <row r="63" spans="2:18" s="20" customFormat="1" ht="15" customHeight="1">
      <c r="B63" s="183">
        <v>42338</v>
      </c>
      <c r="C63" s="128">
        <v>38208329218</v>
      </c>
      <c r="D63" s="129">
        <v>19414527339</v>
      </c>
      <c r="E63" s="130">
        <v>21425559000</v>
      </c>
      <c r="F63" s="131">
        <v>11363304031</v>
      </c>
      <c r="G63" s="128">
        <v>4548284000</v>
      </c>
      <c r="H63" s="129">
        <v>2270590494</v>
      </c>
      <c r="I63" s="132">
        <v>5120399000</v>
      </c>
      <c r="J63" s="131">
        <v>2603830405</v>
      </c>
      <c r="K63" s="128">
        <v>666827000</v>
      </c>
      <c r="L63" s="129">
        <v>278362701</v>
      </c>
      <c r="M63" s="132">
        <v>5698948000</v>
      </c>
      <c r="N63" s="131">
        <v>2596280365</v>
      </c>
      <c r="O63" s="128">
        <v>338697827</v>
      </c>
      <c r="P63" s="129">
        <v>146357998</v>
      </c>
      <c r="Q63" s="130">
        <v>409614391</v>
      </c>
      <c r="R63" s="133">
        <v>155801345</v>
      </c>
    </row>
    <row r="64" spans="2:18" s="20" customFormat="1" ht="15" customHeight="1">
      <c r="B64" s="183">
        <v>42308</v>
      </c>
      <c r="C64" s="128">
        <v>44588745537</v>
      </c>
      <c r="D64" s="129">
        <v>21916010955</v>
      </c>
      <c r="E64" s="130">
        <v>25627963000</v>
      </c>
      <c r="F64" s="131">
        <v>13241410222</v>
      </c>
      <c r="G64" s="128">
        <v>5200422000</v>
      </c>
      <c r="H64" s="129">
        <v>2396272050</v>
      </c>
      <c r="I64" s="132">
        <v>6155178000</v>
      </c>
      <c r="J64" s="131">
        <v>3001435701</v>
      </c>
      <c r="K64" s="128">
        <v>881708000</v>
      </c>
      <c r="L64" s="129">
        <v>330845267</v>
      </c>
      <c r="M64" s="132">
        <v>5750652000</v>
      </c>
      <c r="N64" s="131">
        <v>2586419643</v>
      </c>
      <c r="O64" s="128">
        <v>413195630</v>
      </c>
      <c r="P64" s="129">
        <v>155268904</v>
      </c>
      <c r="Q64" s="130">
        <v>559626907</v>
      </c>
      <c r="R64" s="133">
        <v>204359168</v>
      </c>
    </row>
    <row r="65" spans="2:18" s="20" customFormat="1" ht="15" customHeight="1">
      <c r="B65" s="183">
        <v>42277</v>
      </c>
      <c r="C65" s="128">
        <v>45967572293</v>
      </c>
      <c r="D65" s="129">
        <v>18700020357</v>
      </c>
      <c r="E65" s="130">
        <v>22511223000</v>
      </c>
      <c r="F65" s="131">
        <v>9990527796</v>
      </c>
      <c r="G65" s="128">
        <v>5468502000</v>
      </c>
      <c r="H65" s="129">
        <v>2122254749</v>
      </c>
      <c r="I65" s="132">
        <v>11114759000</v>
      </c>
      <c r="J65" s="131">
        <v>3868660151</v>
      </c>
      <c r="K65" s="128">
        <v>791174000</v>
      </c>
      <c r="L65" s="129">
        <v>302069631</v>
      </c>
      <c r="M65" s="132">
        <v>5339310000</v>
      </c>
      <c r="N65" s="131">
        <v>2132556050</v>
      </c>
      <c r="O65" s="128">
        <v>330712145</v>
      </c>
      <c r="P65" s="129">
        <v>135970790</v>
      </c>
      <c r="Q65" s="130">
        <v>411892148</v>
      </c>
      <c r="R65" s="133">
        <v>147981190</v>
      </c>
    </row>
    <row r="66" spans="2:18" s="20" customFormat="1" ht="15" customHeight="1">
      <c r="B66" s="183">
        <v>42247</v>
      </c>
      <c r="C66" s="128">
        <v>48731716922</v>
      </c>
      <c r="D66" s="129">
        <v>23687642185</v>
      </c>
      <c r="E66" s="130">
        <v>26363542000</v>
      </c>
      <c r="F66" s="131">
        <v>13675456699</v>
      </c>
      <c r="G66" s="128">
        <v>6518039000</v>
      </c>
      <c r="H66" s="129">
        <v>3288253062</v>
      </c>
      <c r="I66" s="132">
        <v>8599426000</v>
      </c>
      <c r="J66" s="131">
        <v>3608937240</v>
      </c>
      <c r="K66" s="128">
        <v>696812000</v>
      </c>
      <c r="L66" s="129">
        <v>272584680</v>
      </c>
      <c r="M66" s="132">
        <v>5891199000</v>
      </c>
      <c r="N66" s="131">
        <v>2575630003</v>
      </c>
      <c r="O66" s="128">
        <v>363137624</v>
      </c>
      <c r="P66" s="129">
        <v>159191022</v>
      </c>
      <c r="Q66" s="130">
        <v>299561298</v>
      </c>
      <c r="R66" s="133">
        <v>107589479</v>
      </c>
    </row>
    <row r="67" spans="2:18" s="20" customFormat="1" ht="15" customHeight="1">
      <c r="B67" s="183">
        <v>42216</v>
      </c>
      <c r="C67" s="128">
        <v>48759208386</v>
      </c>
      <c r="D67" s="129">
        <v>24378338178</v>
      </c>
      <c r="E67" s="130">
        <v>24985375000</v>
      </c>
      <c r="F67" s="131">
        <v>13539953119</v>
      </c>
      <c r="G67" s="128">
        <v>8071374000</v>
      </c>
      <c r="H67" s="129">
        <v>3721465335</v>
      </c>
      <c r="I67" s="132">
        <v>8288988000</v>
      </c>
      <c r="J67" s="131">
        <v>3942837335</v>
      </c>
      <c r="K67" s="128">
        <v>624746000</v>
      </c>
      <c r="L67" s="129">
        <v>271106076</v>
      </c>
      <c r="M67" s="132">
        <v>6096979000</v>
      </c>
      <c r="N67" s="131">
        <v>2602454025</v>
      </c>
      <c r="O67" s="128">
        <v>372933612</v>
      </c>
      <c r="P67" s="129">
        <v>161906585</v>
      </c>
      <c r="Q67" s="130">
        <v>318812774</v>
      </c>
      <c r="R67" s="133">
        <v>138615703</v>
      </c>
    </row>
    <row r="68" spans="2:18" s="20" customFormat="1" ht="15" customHeight="1">
      <c r="B68" s="183">
        <v>42185</v>
      </c>
      <c r="C68" s="128">
        <v>44127356281</v>
      </c>
      <c r="D68" s="129">
        <v>19438958665</v>
      </c>
      <c r="E68" s="130">
        <v>20863900000</v>
      </c>
      <c r="F68" s="131">
        <v>9809330501</v>
      </c>
      <c r="G68" s="128">
        <v>7494364000</v>
      </c>
      <c r="H68" s="129">
        <v>3100850767</v>
      </c>
      <c r="I68" s="132">
        <v>6652851000</v>
      </c>
      <c r="J68" s="131">
        <v>3015381041</v>
      </c>
      <c r="K68" s="128">
        <v>476393000</v>
      </c>
      <c r="L68" s="129">
        <v>202816060</v>
      </c>
      <c r="M68" s="132">
        <v>7899015000</v>
      </c>
      <c r="N68" s="131">
        <v>3001220157</v>
      </c>
      <c r="O68" s="128">
        <v>410922532</v>
      </c>
      <c r="P68" s="129">
        <v>170590141</v>
      </c>
      <c r="Q68" s="130">
        <v>329910749</v>
      </c>
      <c r="R68" s="133">
        <v>138769998</v>
      </c>
    </row>
    <row r="69" spans="2:18" s="20" customFormat="1" ht="15" customHeight="1">
      <c r="B69" s="183">
        <v>42155</v>
      </c>
      <c r="C69" s="128">
        <v>42040708442</v>
      </c>
      <c r="D69" s="129">
        <v>18301622236</v>
      </c>
      <c r="E69" s="130">
        <v>18639120000</v>
      </c>
      <c r="F69" s="131">
        <v>9186393723</v>
      </c>
      <c r="G69" s="128">
        <v>6187771000</v>
      </c>
      <c r="H69" s="129">
        <v>2540926333</v>
      </c>
      <c r="I69" s="132">
        <v>8591329000</v>
      </c>
      <c r="J69" s="131">
        <v>3266140540</v>
      </c>
      <c r="K69" s="128">
        <v>455372000</v>
      </c>
      <c r="L69" s="129">
        <v>179834050</v>
      </c>
      <c r="M69" s="132">
        <v>7449895000</v>
      </c>
      <c r="N69" s="131">
        <v>2858749625</v>
      </c>
      <c r="O69" s="128">
        <v>362553995</v>
      </c>
      <c r="P69" s="129">
        <v>142466485</v>
      </c>
      <c r="Q69" s="130">
        <v>354667446</v>
      </c>
      <c r="R69" s="133">
        <v>127111480</v>
      </c>
    </row>
    <row r="70" spans="2:18" s="20" customFormat="1" ht="15" customHeight="1">
      <c r="B70" s="183">
        <v>42124</v>
      </c>
      <c r="C70" s="87">
        <v>41630748915</v>
      </c>
      <c r="D70" s="88">
        <v>18646170916</v>
      </c>
      <c r="E70" s="89">
        <v>19895963000</v>
      </c>
      <c r="F70" s="90">
        <v>9710570083</v>
      </c>
      <c r="G70" s="87">
        <v>5985318000</v>
      </c>
      <c r="H70" s="88">
        <v>2649610002</v>
      </c>
      <c r="I70" s="91">
        <v>6239884000</v>
      </c>
      <c r="J70" s="90">
        <v>2563764894</v>
      </c>
      <c r="K70" s="87">
        <v>573299000</v>
      </c>
      <c r="L70" s="88">
        <v>217599070</v>
      </c>
      <c r="M70" s="91">
        <v>8026129000</v>
      </c>
      <c r="N70" s="90">
        <v>3114746854</v>
      </c>
      <c r="O70" s="87">
        <v>431774013</v>
      </c>
      <c r="P70" s="88">
        <v>198923962</v>
      </c>
      <c r="Q70" s="89">
        <v>478381901</v>
      </c>
      <c r="R70" s="92">
        <v>190956051</v>
      </c>
    </row>
    <row r="71" spans="2:18" s="20" customFormat="1" ht="15" customHeight="1">
      <c r="B71" s="183">
        <v>42094</v>
      </c>
      <c r="C71" s="63">
        <v>56717736414</v>
      </c>
      <c r="D71" s="64">
        <v>25353884584</v>
      </c>
      <c r="E71" s="83">
        <v>25685497000</v>
      </c>
      <c r="F71" s="84">
        <v>13621800617</v>
      </c>
      <c r="G71" s="63">
        <v>7972787000</v>
      </c>
      <c r="H71" s="64">
        <v>3120648441</v>
      </c>
      <c r="I71" s="85">
        <v>7981189000</v>
      </c>
      <c r="J71" s="84">
        <v>3228505494</v>
      </c>
      <c r="K71" s="63">
        <v>561474000</v>
      </c>
      <c r="L71" s="64">
        <v>219967112</v>
      </c>
      <c r="M71" s="85">
        <v>13605921000</v>
      </c>
      <c r="N71" s="84">
        <v>4760459955</v>
      </c>
      <c r="O71" s="63">
        <v>452719787</v>
      </c>
      <c r="P71" s="64">
        <v>209681569</v>
      </c>
      <c r="Q71" s="83">
        <v>458148627</v>
      </c>
      <c r="R71" s="86">
        <v>192821396</v>
      </c>
    </row>
    <row r="72" spans="2:18" s="20" customFormat="1" ht="15" customHeight="1">
      <c r="B72" s="183">
        <v>42063</v>
      </c>
      <c r="C72" s="87">
        <v>42614483017</v>
      </c>
      <c r="D72" s="88">
        <v>17761574593</v>
      </c>
      <c r="E72" s="89">
        <v>17899404500</v>
      </c>
      <c r="F72" s="90">
        <v>9044163734</v>
      </c>
      <c r="G72" s="87">
        <v>7699940000</v>
      </c>
      <c r="H72" s="88">
        <v>2765890081</v>
      </c>
      <c r="I72" s="91">
        <v>7862390000</v>
      </c>
      <c r="J72" s="90">
        <v>2791548662</v>
      </c>
      <c r="K72" s="87">
        <v>474038000</v>
      </c>
      <c r="L72" s="88">
        <v>211570680</v>
      </c>
      <c r="M72" s="91">
        <v>7865902700</v>
      </c>
      <c r="N72" s="90">
        <v>2573425099</v>
      </c>
      <c r="O72" s="87">
        <v>405502117</v>
      </c>
      <c r="P72" s="88">
        <v>194446316</v>
      </c>
      <c r="Q72" s="89">
        <v>407305700</v>
      </c>
      <c r="R72" s="92">
        <v>180530021</v>
      </c>
    </row>
    <row r="73" spans="2:18" s="20" customFormat="1" ht="15" customHeight="1">
      <c r="B73" s="183">
        <v>42035</v>
      </c>
      <c r="C73" s="87">
        <v>73159769474</v>
      </c>
      <c r="D73" s="88">
        <v>23517469591</v>
      </c>
      <c r="E73" s="89">
        <v>23375525200</v>
      </c>
      <c r="F73" s="90">
        <v>9184832028</v>
      </c>
      <c r="G73" s="87">
        <v>14725737000</v>
      </c>
      <c r="H73" s="88">
        <v>4455820660</v>
      </c>
      <c r="I73" s="91">
        <v>16919150000</v>
      </c>
      <c r="J73" s="90">
        <v>4650856803</v>
      </c>
      <c r="K73" s="87">
        <v>555190200</v>
      </c>
      <c r="L73" s="88">
        <v>217534629</v>
      </c>
      <c r="M73" s="91">
        <v>16539300700</v>
      </c>
      <c r="N73" s="90">
        <v>4566632320</v>
      </c>
      <c r="O73" s="87">
        <v>528062503</v>
      </c>
      <c r="P73" s="88">
        <v>239916041</v>
      </c>
      <c r="Q73" s="89">
        <v>516803871</v>
      </c>
      <c r="R73" s="92">
        <v>201877110</v>
      </c>
    </row>
    <row r="74" spans="2:18" s="20" customFormat="1" ht="15" customHeight="1">
      <c r="B74" s="183">
        <v>42004</v>
      </c>
      <c r="C74" s="128">
        <v>71573933228</v>
      </c>
      <c r="D74" s="129">
        <v>26394895090</v>
      </c>
      <c r="E74" s="130">
        <v>34383428400</v>
      </c>
      <c r="F74" s="131">
        <v>14350431130</v>
      </c>
      <c r="G74" s="128">
        <v>10958601000</v>
      </c>
      <c r="H74" s="129">
        <v>3609769198</v>
      </c>
      <c r="I74" s="132">
        <v>14044586000</v>
      </c>
      <c r="J74" s="131">
        <v>4115803533</v>
      </c>
      <c r="K74" s="128">
        <v>485861000</v>
      </c>
      <c r="L74" s="129">
        <v>209990670</v>
      </c>
      <c r="M74" s="132">
        <v>10802105000</v>
      </c>
      <c r="N74" s="131">
        <v>3711381554</v>
      </c>
      <c r="O74" s="128">
        <v>419739925</v>
      </c>
      <c r="P74" s="129">
        <v>187093062</v>
      </c>
      <c r="Q74" s="130">
        <v>479611903</v>
      </c>
      <c r="R74" s="133">
        <v>210425943</v>
      </c>
    </row>
    <row r="75" spans="2:18" s="20" customFormat="1" ht="15" customHeight="1">
      <c r="B75" s="183">
        <v>41973</v>
      </c>
      <c r="C75" s="128">
        <v>55130454870</v>
      </c>
      <c r="D75" s="129">
        <v>19265963008</v>
      </c>
      <c r="E75" s="130">
        <v>26338069500</v>
      </c>
      <c r="F75" s="131">
        <v>9692076836</v>
      </c>
      <c r="G75" s="128">
        <v>7337456000</v>
      </c>
      <c r="H75" s="129">
        <v>2494174899</v>
      </c>
      <c r="I75" s="132">
        <v>9807427000</v>
      </c>
      <c r="J75" s="131">
        <v>3016028824</v>
      </c>
      <c r="K75" s="128">
        <v>345156000</v>
      </c>
      <c r="L75" s="129">
        <v>140023528</v>
      </c>
      <c r="M75" s="132">
        <v>10507024500</v>
      </c>
      <c r="N75" s="131">
        <v>3586841782</v>
      </c>
      <c r="O75" s="128">
        <v>358692211</v>
      </c>
      <c r="P75" s="129">
        <v>144382268</v>
      </c>
      <c r="Q75" s="130">
        <v>436629659</v>
      </c>
      <c r="R75" s="133">
        <v>192434871</v>
      </c>
    </row>
    <row r="76" spans="2:18" s="20" customFormat="1" ht="15" customHeight="1">
      <c r="B76" s="183">
        <v>41943</v>
      </c>
      <c r="C76" s="128">
        <v>57296917737</v>
      </c>
      <c r="D76" s="129">
        <v>20895631464</v>
      </c>
      <c r="E76" s="130">
        <v>25466621100</v>
      </c>
      <c r="F76" s="131">
        <v>9469841726</v>
      </c>
      <c r="G76" s="128">
        <v>8339988000</v>
      </c>
      <c r="H76" s="129">
        <v>2863204826</v>
      </c>
      <c r="I76" s="132">
        <v>10064951000</v>
      </c>
      <c r="J76" s="131">
        <v>3552640696</v>
      </c>
      <c r="K76" s="128">
        <v>507586000</v>
      </c>
      <c r="L76" s="129">
        <v>194329265</v>
      </c>
      <c r="M76" s="132">
        <v>11629573700</v>
      </c>
      <c r="N76" s="131">
        <v>4303058684</v>
      </c>
      <c r="O76" s="128">
        <v>554959005</v>
      </c>
      <c r="P76" s="129">
        <v>241005836</v>
      </c>
      <c r="Q76" s="130">
        <v>733238932</v>
      </c>
      <c r="R76" s="133">
        <v>271550431</v>
      </c>
    </row>
    <row r="77" spans="2:18" s="20" customFormat="1" ht="15" customHeight="1">
      <c r="B77" s="183">
        <v>41912</v>
      </c>
      <c r="C77" s="128">
        <v>57534917247</v>
      </c>
      <c r="D77" s="129">
        <v>21361580892</v>
      </c>
      <c r="E77" s="130">
        <v>22610204000</v>
      </c>
      <c r="F77" s="131">
        <v>8841183877</v>
      </c>
      <c r="G77" s="128">
        <v>7990915000</v>
      </c>
      <c r="H77" s="129">
        <v>2999819634</v>
      </c>
      <c r="I77" s="132">
        <v>14015621000</v>
      </c>
      <c r="J77" s="131">
        <v>4554532263</v>
      </c>
      <c r="K77" s="128">
        <v>595037000</v>
      </c>
      <c r="L77" s="129">
        <v>231067230</v>
      </c>
      <c r="M77" s="132">
        <v>10400101000</v>
      </c>
      <c r="N77" s="131">
        <v>3970383812</v>
      </c>
      <c r="O77" s="128">
        <v>950573267</v>
      </c>
      <c r="P77" s="129">
        <v>394269820</v>
      </c>
      <c r="Q77" s="130">
        <v>972465980</v>
      </c>
      <c r="R77" s="133">
        <v>370324256</v>
      </c>
    </row>
    <row r="78" spans="2:18" s="20" customFormat="1" ht="15" customHeight="1">
      <c r="B78" s="183">
        <v>41882</v>
      </c>
      <c r="C78" s="128">
        <v>68828888822</v>
      </c>
      <c r="D78" s="129">
        <v>24185497393</v>
      </c>
      <c r="E78" s="130">
        <v>28204626000</v>
      </c>
      <c r="F78" s="131">
        <v>10279341106</v>
      </c>
      <c r="G78" s="128">
        <v>11042454000</v>
      </c>
      <c r="H78" s="129">
        <v>3637035339</v>
      </c>
      <c r="I78" s="132">
        <v>13411118000</v>
      </c>
      <c r="J78" s="131">
        <v>4802191907</v>
      </c>
      <c r="K78" s="128">
        <v>536350000</v>
      </c>
      <c r="L78" s="129">
        <v>233299266</v>
      </c>
      <c r="M78" s="132">
        <v>14095984000</v>
      </c>
      <c r="N78" s="131">
        <v>4577022441</v>
      </c>
      <c r="O78" s="128">
        <v>812915934</v>
      </c>
      <c r="P78" s="129">
        <v>368061142</v>
      </c>
      <c r="Q78" s="130">
        <v>725440887</v>
      </c>
      <c r="R78" s="133">
        <v>288546192</v>
      </c>
    </row>
    <row r="79" spans="2:18" s="20" customFormat="1" ht="15" customHeight="1">
      <c r="B79" s="183">
        <v>41851</v>
      </c>
      <c r="C79" s="63">
        <v>53790714399</v>
      </c>
      <c r="D79" s="64">
        <v>21919418413</v>
      </c>
      <c r="E79" s="83">
        <v>20396899000</v>
      </c>
      <c r="F79" s="84">
        <v>9255086904</v>
      </c>
      <c r="G79" s="63">
        <v>9143116000</v>
      </c>
      <c r="H79" s="64">
        <v>3559651292</v>
      </c>
      <c r="I79" s="85">
        <v>12735311000</v>
      </c>
      <c r="J79" s="84">
        <v>4510620418</v>
      </c>
      <c r="K79" s="63">
        <v>733456000</v>
      </c>
      <c r="L79" s="64">
        <v>335002910</v>
      </c>
      <c r="M79" s="85">
        <v>8993916000</v>
      </c>
      <c r="N79" s="84">
        <v>3440581902</v>
      </c>
      <c r="O79" s="63">
        <v>945847777</v>
      </c>
      <c r="P79" s="64">
        <v>443817603</v>
      </c>
      <c r="Q79" s="83">
        <v>842168621</v>
      </c>
      <c r="R79" s="86">
        <v>374657384</v>
      </c>
    </row>
    <row r="80" spans="2:18" s="20" customFormat="1" ht="15" customHeight="1">
      <c r="B80" s="183">
        <v>41820</v>
      </c>
      <c r="C80" s="87">
        <v>38552324596</v>
      </c>
      <c r="D80" s="88">
        <v>15824629213</v>
      </c>
      <c r="E80" s="89">
        <v>14269101000</v>
      </c>
      <c r="F80" s="90">
        <v>6660876258</v>
      </c>
      <c r="G80" s="87">
        <v>6073178000</v>
      </c>
      <c r="H80" s="88">
        <v>2310552477</v>
      </c>
      <c r="I80" s="91">
        <v>8540712000</v>
      </c>
      <c r="J80" s="90">
        <v>3111889623</v>
      </c>
      <c r="K80" s="87">
        <v>487413000</v>
      </c>
      <c r="L80" s="88">
        <v>207993709</v>
      </c>
      <c r="M80" s="91">
        <v>7920079000</v>
      </c>
      <c r="N80" s="90">
        <v>2958059520</v>
      </c>
      <c r="O80" s="87">
        <v>731389110.9</v>
      </c>
      <c r="P80" s="88">
        <v>354870574</v>
      </c>
      <c r="Q80" s="89">
        <v>530452484.7</v>
      </c>
      <c r="R80" s="92">
        <v>220387052</v>
      </c>
    </row>
    <row r="81" spans="2:18" s="93" customFormat="1" ht="15" customHeight="1">
      <c r="B81" s="183">
        <v>41790</v>
      </c>
      <c r="C81" s="94">
        <v>68703392696</v>
      </c>
      <c r="D81" s="95">
        <v>46004129058</v>
      </c>
      <c r="E81" s="96">
        <v>31060309000</v>
      </c>
      <c r="F81" s="97">
        <v>22920714950</v>
      </c>
      <c r="G81" s="94">
        <v>12085306000</v>
      </c>
      <c r="H81" s="95">
        <v>7451195511</v>
      </c>
      <c r="I81" s="98">
        <v>11492808000</v>
      </c>
      <c r="J81" s="97">
        <v>7477825039</v>
      </c>
      <c r="K81" s="94">
        <v>819920000</v>
      </c>
      <c r="L81" s="95">
        <v>364078508</v>
      </c>
      <c r="M81" s="98">
        <v>11305395000</v>
      </c>
      <c r="N81" s="97">
        <v>6957945343</v>
      </c>
      <c r="O81" s="94">
        <v>990721089</v>
      </c>
      <c r="P81" s="95">
        <v>463760362</v>
      </c>
      <c r="Q81" s="96">
        <v>948933607</v>
      </c>
      <c r="R81" s="154">
        <v>368609345</v>
      </c>
    </row>
    <row r="82" spans="2:18" s="20" customFormat="1" ht="15" customHeight="1">
      <c r="B82" s="183">
        <v>41759</v>
      </c>
      <c r="C82" s="99">
        <v>117561433433</v>
      </c>
      <c r="D82" s="100">
        <v>95589195056</v>
      </c>
      <c r="E82" s="101">
        <v>66356374000</v>
      </c>
      <c r="F82" s="102">
        <v>58531098655</v>
      </c>
      <c r="G82" s="99">
        <v>14979340000</v>
      </c>
      <c r="H82" s="100">
        <v>10195701257</v>
      </c>
      <c r="I82" s="103">
        <v>14205261000</v>
      </c>
      <c r="J82" s="102">
        <v>9984076172</v>
      </c>
      <c r="K82" s="99">
        <v>748572000</v>
      </c>
      <c r="L82" s="100">
        <v>380141909</v>
      </c>
      <c r="M82" s="103">
        <v>20264616000</v>
      </c>
      <c r="N82" s="102">
        <v>15986450050</v>
      </c>
      <c r="O82" s="99">
        <v>491239894</v>
      </c>
      <c r="P82" s="100">
        <v>252335690</v>
      </c>
      <c r="Q82" s="101">
        <v>516030539</v>
      </c>
      <c r="R82" s="155">
        <v>259391323</v>
      </c>
    </row>
    <row r="83" spans="2:18" s="20" customFormat="1" ht="15" customHeight="1">
      <c r="B83" s="183">
        <v>41729</v>
      </c>
      <c r="C83" s="56">
        <v>93426158218</v>
      </c>
      <c r="D83" s="104">
        <v>63851936404</v>
      </c>
      <c r="E83" s="105">
        <v>47792820000</v>
      </c>
      <c r="F83" s="106">
        <v>38441113137</v>
      </c>
      <c r="G83" s="107">
        <v>14820765000</v>
      </c>
      <c r="H83" s="57">
        <v>7152381510</v>
      </c>
      <c r="I83" s="108">
        <v>13739659000</v>
      </c>
      <c r="J83" s="106">
        <v>6776490274</v>
      </c>
      <c r="K83" s="107">
        <v>630924500</v>
      </c>
      <c r="L83" s="57">
        <v>306470385</v>
      </c>
      <c r="M83" s="108">
        <v>15516028000</v>
      </c>
      <c r="N83" s="106">
        <v>10747978265</v>
      </c>
      <c r="O83" s="107">
        <v>456242250</v>
      </c>
      <c r="P83" s="57">
        <v>203519921</v>
      </c>
      <c r="Q83" s="105">
        <v>469719468</v>
      </c>
      <c r="R83" s="156">
        <v>223982912</v>
      </c>
    </row>
    <row r="84" spans="2:18" s="20" customFormat="1" ht="15" customHeight="1">
      <c r="B84" s="183">
        <v>41698</v>
      </c>
      <c r="C84" s="109">
        <v>77071010007</v>
      </c>
      <c r="D84" s="110">
        <v>42054125725</v>
      </c>
      <c r="E84" s="111">
        <v>31668448600</v>
      </c>
      <c r="F84" s="112">
        <v>21917874188</v>
      </c>
      <c r="G84" s="113">
        <v>14908756000</v>
      </c>
      <c r="H84" s="110">
        <v>5880952783</v>
      </c>
      <c r="I84" s="114">
        <v>18551185000</v>
      </c>
      <c r="J84" s="112">
        <v>7511591556</v>
      </c>
      <c r="K84" s="113">
        <v>616899000</v>
      </c>
      <c r="L84" s="110">
        <v>286725200</v>
      </c>
      <c r="M84" s="114">
        <v>10401779000</v>
      </c>
      <c r="N84" s="112">
        <v>6175003426</v>
      </c>
      <c r="O84" s="107"/>
      <c r="P84" s="57"/>
      <c r="Q84" s="111">
        <v>923942407</v>
      </c>
      <c r="R84" s="154">
        <v>281978570</v>
      </c>
    </row>
    <row r="85" spans="2:18" s="20" customFormat="1" ht="15" customHeight="1">
      <c r="B85" s="183">
        <v>41670</v>
      </c>
      <c r="C85" s="109">
        <v>50131989000</v>
      </c>
      <c r="D85" s="115">
        <v>22116755890</v>
      </c>
      <c r="E85" s="116">
        <v>20714994000</v>
      </c>
      <c r="F85" s="117">
        <v>10599415806</v>
      </c>
      <c r="G85" s="113">
        <v>9797353000</v>
      </c>
      <c r="H85" s="110">
        <v>3550029460</v>
      </c>
      <c r="I85" s="114">
        <v>10664453000</v>
      </c>
      <c r="J85" s="112">
        <v>4257283864</v>
      </c>
      <c r="K85" s="113">
        <v>747268000</v>
      </c>
      <c r="L85" s="110">
        <v>359550876</v>
      </c>
      <c r="M85" s="114">
        <v>7245353000</v>
      </c>
      <c r="N85" s="112">
        <v>3083382774</v>
      </c>
      <c r="O85" s="113"/>
      <c r="P85" s="110"/>
      <c r="Q85" s="111">
        <v>962568000</v>
      </c>
      <c r="R85" s="154">
        <v>267093110</v>
      </c>
    </row>
    <row r="86" spans="2:21" s="20" customFormat="1" ht="15" customHeight="1">
      <c r="B86" s="184">
        <v>41639</v>
      </c>
      <c r="C86" s="118">
        <v>56583260500</v>
      </c>
      <c r="D86" s="119">
        <v>15570840453</v>
      </c>
      <c r="E86" s="120">
        <v>25743026000</v>
      </c>
      <c r="F86" s="121">
        <v>7231115578</v>
      </c>
      <c r="G86" s="122">
        <v>10148983000</v>
      </c>
      <c r="H86" s="119">
        <v>2520028301</v>
      </c>
      <c r="I86" s="123">
        <v>9255170000</v>
      </c>
      <c r="J86" s="121">
        <v>2874089699</v>
      </c>
      <c r="K86" s="122">
        <v>342050000</v>
      </c>
      <c r="L86" s="119">
        <v>143797680</v>
      </c>
      <c r="M86" s="123">
        <v>10396625500</v>
      </c>
      <c r="N86" s="121">
        <v>2616127495</v>
      </c>
      <c r="O86" s="122"/>
      <c r="P86" s="119"/>
      <c r="Q86" s="120">
        <v>697406000</v>
      </c>
      <c r="R86" s="157">
        <v>185681700</v>
      </c>
      <c r="T86" s="21"/>
      <c r="U86" s="21"/>
    </row>
    <row r="87" spans="2:18" ht="13.5">
      <c r="B87" s="17"/>
      <c r="C87" s="16"/>
      <c r="D87" s="16"/>
      <c r="E87" s="16"/>
      <c r="F87" s="16"/>
      <c r="G87" s="16"/>
      <c r="H87" s="16"/>
      <c r="I87" s="16"/>
      <c r="J87" s="16"/>
      <c r="K87" s="16"/>
      <c r="L87" s="16"/>
      <c r="M87" s="16"/>
      <c r="N87" s="16"/>
      <c r="O87" s="16"/>
      <c r="P87" s="16"/>
      <c r="Q87" s="16"/>
      <c r="R87" s="16"/>
    </row>
    <row r="88" spans="2:18" s="44" customFormat="1" ht="11.25">
      <c r="B88" s="32" t="s">
        <v>160</v>
      </c>
      <c r="C88" s="2"/>
      <c r="D88" s="2"/>
      <c r="E88" s="2"/>
      <c r="F88" s="2"/>
      <c r="G88" s="2"/>
      <c r="H88" s="2"/>
      <c r="I88" s="2"/>
      <c r="J88" s="2"/>
      <c r="K88" s="2"/>
      <c r="L88" s="2"/>
      <c r="M88" s="2"/>
      <c r="N88" s="2"/>
      <c r="O88" s="2"/>
      <c r="P88" s="2"/>
      <c r="Q88" s="2"/>
      <c r="R88" s="2"/>
    </row>
    <row r="89" spans="2:20" ht="11.25">
      <c r="B89" s="60" t="s">
        <v>157</v>
      </c>
      <c r="C89" s="43" t="s">
        <v>156</v>
      </c>
      <c r="D89" s="44"/>
      <c r="E89" s="44"/>
      <c r="F89" s="44"/>
      <c r="G89" s="44"/>
      <c r="H89" s="44"/>
      <c r="I89" s="44"/>
      <c r="J89" s="44"/>
      <c r="K89" s="44"/>
      <c r="L89" s="44"/>
      <c r="M89" s="44"/>
      <c r="N89" s="44"/>
      <c r="O89" s="44"/>
      <c r="P89" s="44"/>
      <c r="Q89" s="44"/>
      <c r="R89" s="44"/>
      <c r="S89" s="46"/>
      <c r="T89" s="46"/>
    </row>
    <row r="90" spans="2:20" ht="11.25">
      <c r="B90" s="60" t="s">
        <v>182</v>
      </c>
      <c r="C90" s="45" t="s">
        <v>184</v>
      </c>
      <c r="D90" s="46"/>
      <c r="E90" s="46"/>
      <c r="F90" s="46"/>
      <c r="G90" s="46"/>
      <c r="H90" s="46"/>
      <c r="I90" s="46"/>
      <c r="J90" s="46"/>
      <c r="K90" s="46"/>
      <c r="L90" s="46"/>
      <c r="M90" s="46"/>
      <c r="N90" s="46"/>
      <c r="O90" s="46"/>
      <c r="P90" s="46"/>
      <c r="Q90" s="44"/>
      <c r="R90" s="44"/>
      <c r="S90" s="46"/>
      <c r="T90" s="46"/>
    </row>
    <row r="91" spans="2:20" ht="11.25">
      <c r="B91" s="60" t="s">
        <v>218</v>
      </c>
      <c r="C91" s="45" t="s">
        <v>220</v>
      </c>
      <c r="D91" s="46"/>
      <c r="E91" s="46"/>
      <c r="F91" s="46"/>
      <c r="G91" s="46"/>
      <c r="H91" s="46"/>
      <c r="I91" s="46"/>
      <c r="J91" s="46"/>
      <c r="K91" s="46"/>
      <c r="L91" s="46"/>
      <c r="M91" s="46"/>
      <c r="N91" s="46"/>
      <c r="O91" s="46"/>
      <c r="P91" s="46"/>
      <c r="Q91" s="44"/>
      <c r="R91" s="44"/>
      <c r="S91" s="46"/>
      <c r="T91" s="46"/>
    </row>
    <row r="92" spans="3:18" ht="11.25">
      <c r="C92" s="46"/>
      <c r="D92" s="46"/>
      <c r="E92" s="46"/>
      <c r="F92" s="46"/>
      <c r="G92" s="46"/>
      <c r="H92" s="46"/>
      <c r="I92" s="46"/>
      <c r="J92" s="46"/>
      <c r="K92" s="46"/>
      <c r="L92" s="46"/>
      <c r="M92" s="46"/>
      <c r="N92" s="46"/>
      <c r="O92" s="46"/>
      <c r="P92" s="46"/>
      <c r="Q92" s="44"/>
      <c r="R92" s="44"/>
    </row>
    <row r="102" ht="11.25">
      <c r="D102" s="2" t="s">
        <v>153</v>
      </c>
    </row>
  </sheetData>
  <sheetProtection/>
  <mergeCells count="16">
    <mergeCell ref="M14:N14"/>
    <mergeCell ref="K14:L14"/>
    <mergeCell ref="I14:J14"/>
    <mergeCell ref="B13:B15"/>
    <mergeCell ref="C13:R13"/>
    <mergeCell ref="O14:P14"/>
    <mergeCell ref="A1:P1"/>
    <mergeCell ref="C14:D14"/>
    <mergeCell ref="G14:H14"/>
    <mergeCell ref="E14:F14"/>
    <mergeCell ref="B3:R3"/>
    <mergeCell ref="B4:R4"/>
    <mergeCell ref="B5:R5"/>
    <mergeCell ref="B6:R6"/>
    <mergeCell ref="B7:R7"/>
    <mergeCell ref="Q14:R14"/>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BB106"/>
  <sheetViews>
    <sheetView showGridLines="0" zoomScale="90" zoomScaleNormal="90" zoomScalePageLayoutView="0" workbookViewId="0" topLeftCell="A1">
      <selection activeCell="A1" sqref="A1:AD1"/>
    </sheetView>
  </sheetViews>
  <sheetFormatPr defaultColWidth="9.140625" defaultRowHeight="15"/>
  <cols>
    <col min="1" max="1" width="2.7109375" style="6" customWidth="1"/>
    <col min="2" max="2" width="15.00390625" style="6" customWidth="1"/>
    <col min="3" max="36" width="10.140625" style="6" customWidth="1"/>
    <col min="37" max="38" width="9.00390625" style="80" customWidth="1"/>
    <col min="39" max="40" width="9.00390625" style="6" customWidth="1"/>
    <col min="41" max="42" width="9.00390625" style="80" customWidth="1"/>
    <col min="43" max="44" width="9.00390625" style="6" customWidth="1"/>
    <col min="45" max="46" width="9.00390625" style="80" customWidth="1"/>
    <col min="47" max="16384" width="9.00390625" style="6" customWidth="1"/>
  </cols>
  <sheetData>
    <row r="1" spans="1:46" s="9" customFormat="1" ht="32.25" customHeight="1">
      <c r="A1" s="243" t="s">
        <v>93</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05"/>
      <c r="AF1" s="205"/>
      <c r="AG1" s="185"/>
      <c r="AH1" s="185"/>
      <c r="AI1" s="168"/>
      <c r="AJ1" s="168"/>
      <c r="AK1" s="189"/>
      <c r="AL1" s="189"/>
      <c r="AO1" s="189"/>
      <c r="AP1" s="189"/>
      <c r="AS1" s="189"/>
      <c r="AT1" s="189"/>
    </row>
    <row r="3" spans="1:2" ht="17.25" customHeight="1">
      <c r="A3" s="6">
        <v>1</v>
      </c>
      <c r="B3" s="29" t="s">
        <v>177</v>
      </c>
    </row>
    <row r="4" spans="1:2" ht="17.25" customHeight="1">
      <c r="A4" s="6">
        <v>2</v>
      </c>
      <c r="B4" s="6" t="s">
        <v>49</v>
      </c>
    </row>
    <row r="5" spans="1:2" ht="17.25" customHeight="1">
      <c r="A5" s="6">
        <v>3</v>
      </c>
      <c r="B5" s="6" t="s">
        <v>50</v>
      </c>
    </row>
    <row r="6" ht="17.25" customHeight="1"/>
    <row r="7" spans="2:46" s="18" customFormat="1" ht="15" customHeight="1">
      <c r="B7" s="14" t="s">
        <v>237</v>
      </c>
      <c r="AA7" s="20"/>
      <c r="AB7" s="20"/>
      <c r="AC7" s="20"/>
      <c r="AD7" s="20"/>
      <c r="AE7" s="20"/>
      <c r="AF7" s="20"/>
      <c r="AG7" s="20"/>
      <c r="AH7" s="20"/>
      <c r="AI7" s="20"/>
      <c r="AJ7" s="20"/>
      <c r="AK7" s="20"/>
      <c r="AL7" s="20"/>
      <c r="AO7" s="20"/>
      <c r="AP7" s="20"/>
      <c r="AS7" s="20"/>
      <c r="AT7" s="20"/>
    </row>
    <row r="8" s="20" customFormat="1" ht="15" customHeight="1">
      <c r="B8" s="32" t="s">
        <v>51</v>
      </c>
    </row>
    <row r="9" s="20" customFormat="1" ht="15" customHeight="1">
      <c r="B9" s="32"/>
    </row>
    <row r="10" s="20" customFormat="1" ht="11.25" customHeight="1">
      <c r="B10" s="33" t="s">
        <v>53</v>
      </c>
    </row>
    <row r="11" spans="2:54" s="10" customFormat="1" ht="26.25" customHeight="1">
      <c r="B11" s="196" t="s">
        <v>94</v>
      </c>
      <c r="C11" s="259" t="s">
        <v>203</v>
      </c>
      <c r="D11" s="260"/>
      <c r="E11" s="260"/>
      <c r="F11" s="260"/>
      <c r="G11" s="260"/>
      <c r="H11" s="261"/>
      <c r="I11" s="259" t="s">
        <v>196</v>
      </c>
      <c r="J11" s="260"/>
      <c r="K11" s="260"/>
      <c r="L11" s="260"/>
      <c r="M11" s="260"/>
      <c r="N11" s="261"/>
      <c r="O11" s="259" t="s">
        <v>195</v>
      </c>
      <c r="P11" s="260"/>
      <c r="Q11" s="260"/>
      <c r="R11" s="260"/>
      <c r="S11" s="260"/>
      <c r="T11" s="261"/>
      <c r="U11" s="259" t="s">
        <v>192</v>
      </c>
      <c r="V11" s="260"/>
      <c r="W11" s="260"/>
      <c r="X11" s="260"/>
      <c r="Y11" s="260"/>
      <c r="Z11" s="261"/>
      <c r="AA11" s="259" t="s">
        <v>202</v>
      </c>
      <c r="AB11" s="261"/>
      <c r="AC11" s="259" t="s">
        <v>193</v>
      </c>
      <c r="AD11" s="261"/>
      <c r="AE11" s="259" t="s">
        <v>225</v>
      </c>
      <c r="AF11" s="261"/>
      <c r="AG11" s="259" t="s">
        <v>209</v>
      </c>
      <c r="AH11" s="261"/>
      <c r="AI11" s="259" t="s">
        <v>198</v>
      </c>
      <c r="AJ11" s="261"/>
      <c r="AK11" s="274" t="s">
        <v>190</v>
      </c>
      <c r="AL11" s="275"/>
      <c r="AM11" s="259" t="s">
        <v>234</v>
      </c>
      <c r="AN11" s="260"/>
      <c r="AO11" s="260"/>
      <c r="AP11" s="260"/>
      <c r="AQ11" s="260"/>
      <c r="AR11" s="260"/>
      <c r="AS11" s="260"/>
      <c r="AT11" s="260"/>
      <c r="AU11" s="284" t="s">
        <v>211</v>
      </c>
      <c r="AV11" s="285"/>
      <c r="AW11" s="285"/>
      <c r="AX11" s="285"/>
      <c r="AY11" s="285"/>
      <c r="AZ11" s="285"/>
      <c r="BA11" s="285"/>
      <c r="BB11" s="286"/>
    </row>
    <row r="12" spans="2:54" s="10" customFormat="1" ht="15" customHeight="1">
      <c r="B12" s="197" t="s">
        <v>95</v>
      </c>
      <c r="C12" s="266">
        <v>1124</v>
      </c>
      <c r="D12" s="276"/>
      <c r="E12" s="276"/>
      <c r="F12" s="276"/>
      <c r="G12" s="276"/>
      <c r="H12" s="267"/>
      <c r="I12" s="266">
        <v>1129</v>
      </c>
      <c r="J12" s="276"/>
      <c r="K12" s="276"/>
      <c r="L12" s="276"/>
      <c r="M12" s="276"/>
      <c r="N12" s="267"/>
      <c r="O12" s="266">
        <v>1168</v>
      </c>
      <c r="P12" s="276"/>
      <c r="Q12" s="276"/>
      <c r="R12" s="276"/>
      <c r="S12" s="276"/>
      <c r="T12" s="267"/>
      <c r="U12" s="266">
        <v>1186</v>
      </c>
      <c r="V12" s="276"/>
      <c r="W12" s="276"/>
      <c r="X12" s="276"/>
      <c r="Y12" s="276"/>
      <c r="Z12" s="267"/>
      <c r="AA12" s="266">
        <v>1502</v>
      </c>
      <c r="AB12" s="267"/>
      <c r="AC12" s="266">
        <v>1503</v>
      </c>
      <c r="AD12" s="267"/>
      <c r="AE12" s="266">
        <v>1509</v>
      </c>
      <c r="AF12" s="267"/>
      <c r="AG12" s="266">
        <v>1525</v>
      </c>
      <c r="AH12" s="267"/>
      <c r="AI12" s="266">
        <v>1532</v>
      </c>
      <c r="AJ12" s="267"/>
      <c r="AK12" s="277">
        <v>1562</v>
      </c>
      <c r="AL12" s="278"/>
      <c r="AM12" s="266">
        <v>1570</v>
      </c>
      <c r="AN12" s="276"/>
      <c r="AO12" s="276"/>
      <c r="AP12" s="276"/>
      <c r="AQ12" s="276"/>
      <c r="AR12" s="276"/>
      <c r="AS12" s="276"/>
      <c r="AT12" s="276"/>
      <c r="AU12" s="287">
        <v>1590</v>
      </c>
      <c r="AV12" s="288"/>
      <c r="AW12" s="288"/>
      <c r="AX12" s="288"/>
      <c r="AY12" s="288"/>
      <c r="AZ12" s="288"/>
      <c r="BA12" s="288"/>
      <c r="BB12" s="289"/>
    </row>
    <row r="13" spans="2:54" s="10" customFormat="1" ht="15" customHeight="1">
      <c r="B13" s="196" t="s">
        <v>96</v>
      </c>
      <c r="C13" s="283" t="s">
        <v>103</v>
      </c>
      <c r="D13" s="263"/>
      <c r="E13" s="272" t="s">
        <v>91</v>
      </c>
      <c r="F13" s="281"/>
      <c r="G13" s="290" t="s">
        <v>104</v>
      </c>
      <c r="H13" s="291"/>
      <c r="I13" s="272" t="s">
        <v>103</v>
      </c>
      <c r="J13" s="273"/>
      <c r="K13" s="264" t="s">
        <v>91</v>
      </c>
      <c r="L13" s="265"/>
      <c r="M13" s="282" t="s">
        <v>104</v>
      </c>
      <c r="N13" s="281"/>
      <c r="O13" s="262" t="s">
        <v>102</v>
      </c>
      <c r="P13" s="263"/>
      <c r="Q13" s="280" t="s">
        <v>90</v>
      </c>
      <c r="R13" s="281"/>
      <c r="S13" s="292" t="s">
        <v>166</v>
      </c>
      <c r="T13" s="291"/>
      <c r="U13" s="268" t="s">
        <v>169</v>
      </c>
      <c r="V13" s="269"/>
      <c r="W13" s="270" t="s">
        <v>90</v>
      </c>
      <c r="X13" s="271"/>
      <c r="Y13" s="268" t="s">
        <v>170</v>
      </c>
      <c r="Z13" s="269"/>
      <c r="AA13" s="270" t="s">
        <v>90</v>
      </c>
      <c r="AB13" s="271"/>
      <c r="AC13" s="268" t="s">
        <v>90</v>
      </c>
      <c r="AD13" s="269"/>
      <c r="AE13" s="270" t="s">
        <v>90</v>
      </c>
      <c r="AF13" s="271"/>
      <c r="AG13" s="268" t="s">
        <v>90</v>
      </c>
      <c r="AH13" s="269"/>
      <c r="AI13" s="270" t="s">
        <v>90</v>
      </c>
      <c r="AJ13" s="271"/>
      <c r="AK13" s="268" t="s">
        <v>90</v>
      </c>
      <c r="AL13" s="269"/>
      <c r="AM13" s="270" t="s">
        <v>103</v>
      </c>
      <c r="AN13" s="271"/>
      <c r="AO13" s="268" t="s">
        <v>91</v>
      </c>
      <c r="AP13" s="269"/>
      <c r="AQ13" s="270" t="s">
        <v>223</v>
      </c>
      <c r="AR13" s="271"/>
      <c r="AS13" s="268" t="s">
        <v>221</v>
      </c>
      <c r="AT13" s="269"/>
      <c r="AU13" s="270" t="s">
        <v>224</v>
      </c>
      <c r="AV13" s="271"/>
      <c r="AW13" s="268" t="s">
        <v>222</v>
      </c>
      <c r="AX13" s="269"/>
      <c r="AY13" s="270" t="s">
        <v>223</v>
      </c>
      <c r="AZ13" s="271"/>
      <c r="BA13" s="268" t="s">
        <v>221</v>
      </c>
      <c r="BB13" s="269"/>
    </row>
    <row r="14" spans="2:54" s="5" customFormat="1" ht="37.5" customHeight="1">
      <c r="B14" s="198" t="s">
        <v>97</v>
      </c>
      <c r="C14" s="199" t="s">
        <v>99</v>
      </c>
      <c r="D14" s="30" t="s">
        <v>101</v>
      </c>
      <c r="E14" s="41" t="s">
        <v>98</v>
      </c>
      <c r="F14" s="50" t="s">
        <v>100</v>
      </c>
      <c r="G14" s="49" t="s">
        <v>98</v>
      </c>
      <c r="H14" s="200" t="s">
        <v>100</v>
      </c>
      <c r="I14" s="41" t="s">
        <v>99</v>
      </c>
      <c r="J14" s="65" t="s">
        <v>101</v>
      </c>
      <c r="K14" s="169" t="s">
        <v>98</v>
      </c>
      <c r="L14" s="170" t="s">
        <v>100</v>
      </c>
      <c r="M14" s="65" t="s">
        <v>98</v>
      </c>
      <c r="N14" s="186" t="s">
        <v>100</v>
      </c>
      <c r="O14" s="199" t="s">
        <v>98</v>
      </c>
      <c r="P14" s="30" t="s">
        <v>100</v>
      </c>
      <c r="Q14" s="41" t="s">
        <v>98</v>
      </c>
      <c r="R14" s="50" t="s">
        <v>100</v>
      </c>
      <c r="S14" s="49" t="s">
        <v>98</v>
      </c>
      <c r="T14" s="200" t="s">
        <v>100</v>
      </c>
      <c r="U14" s="41" t="s">
        <v>98</v>
      </c>
      <c r="V14" s="65" t="s">
        <v>100</v>
      </c>
      <c r="W14" s="188" t="s">
        <v>98</v>
      </c>
      <c r="X14" s="187" t="s">
        <v>100</v>
      </c>
      <c r="Y14" s="41" t="s">
        <v>98</v>
      </c>
      <c r="Z14" s="50" t="s">
        <v>100</v>
      </c>
      <c r="AA14" s="188" t="s">
        <v>98</v>
      </c>
      <c r="AB14" s="187" t="s">
        <v>100</v>
      </c>
      <c r="AC14" s="41" t="s">
        <v>98</v>
      </c>
      <c r="AD14" s="50" t="s">
        <v>100</v>
      </c>
      <c r="AE14" s="188" t="s">
        <v>98</v>
      </c>
      <c r="AF14" s="187" t="s">
        <v>100</v>
      </c>
      <c r="AG14" s="41" t="s">
        <v>98</v>
      </c>
      <c r="AH14" s="50" t="s">
        <v>100</v>
      </c>
      <c r="AI14" s="188" t="s">
        <v>98</v>
      </c>
      <c r="AJ14" s="190" t="s">
        <v>100</v>
      </c>
      <c r="AK14" s="41" t="s">
        <v>98</v>
      </c>
      <c r="AL14" s="50" t="s">
        <v>100</v>
      </c>
      <c r="AM14" s="188" t="s">
        <v>99</v>
      </c>
      <c r="AN14" s="187" t="s">
        <v>101</v>
      </c>
      <c r="AO14" s="41" t="s">
        <v>98</v>
      </c>
      <c r="AP14" s="50" t="s">
        <v>100</v>
      </c>
      <c r="AQ14" s="188" t="s">
        <v>98</v>
      </c>
      <c r="AR14" s="187" t="s">
        <v>100</v>
      </c>
      <c r="AS14" s="41" t="s">
        <v>98</v>
      </c>
      <c r="AT14" s="50" t="s">
        <v>100</v>
      </c>
      <c r="AU14" s="188" t="s">
        <v>99</v>
      </c>
      <c r="AV14" s="187" t="s">
        <v>101</v>
      </c>
      <c r="AW14" s="41" t="s">
        <v>98</v>
      </c>
      <c r="AX14" s="50" t="s">
        <v>100</v>
      </c>
      <c r="AY14" s="188" t="s">
        <v>98</v>
      </c>
      <c r="AZ14" s="187" t="s">
        <v>100</v>
      </c>
      <c r="BA14" s="41" t="s">
        <v>98</v>
      </c>
      <c r="BB14" s="50" t="s">
        <v>100</v>
      </c>
    </row>
    <row r="15" spans="2:54" s="5" customFormat="1" ht="17.25" customHeight="1">
      <c r="B15" s="183">
        <v>43769</v>
      </c>
      <c r="C15" s="39">
        <v>98.1</v>
      </c>
      <c r="D15" s="125">
        <v>71.3</v>
      </c>
      <c r="E15" s="139">
        <v>98.1</v>
      </c>
      <c r="F15" s="134">
        <v>71.3</v>
      </c>
      <c r="G15" s="39" t="s">
        <v>164</v>
      </c>
      <c r="H15" s="176" t="s">
        <v>164</v>
      </c>
      <c r="I15" s="201">
        <v>89.1</v>
      </c>
      <c r="J15" s="53">
        <v>80.9</v>
      </c>
      <c r="K15" s="39">
        <v>87.4</v>
      </c>
      <c r="L15" s="125">
        <v>80.5</v>
      </c>
      <c r="M15" s="139">
        <v>107.1</v>
      </c>
      <c r="N15" s="53">
        <v>65.8</v>
      </c>
      <c r="O15" s="39">
        <v>97.3</v>
      </c>
      <c r="P15" s="125">
        <v>70.1</v>
      </c>
      <c r="Q15" s="139">
        <v>97.3</v>
      </c>
      <c r="R15" s="53">
        <v>69.5</v>
      </c>
      <c r="S15" s="51">
        <v>111.4</v>
      </c>
      <c r="T15" s="176">
        <v>68.4</v>
      </c>
      <c r="U15" s="139">
        <v>95.8</v>
      </c>
      <c r="V15" s="53">
        <v>72.2</v>
      </c>
      <c r="W15" s="39">
        <v>94.3</v>
      </c>
      <c r="X15" s="176">
        <v>73.6</v>
      </c>
      <c r="Y15" s="139">
        <v>114.9</v>
      </c>
      <c r="Z15" s="204">
        <v>39.8</v>
      </c>
      <c r="AA15" s="39">
        <v>97.1</v>
      </c>
      <c r="AB15" s="176">
        <v>71.9</v>
      </c>
      <c r="AC15" s="139" t="s">
        <v>164</v>
      </c>
      <c r="AD15" s="134" t="s">
        <v>164</v>
      </c>
      <c r="AE15" s="39">
        <v>95.2</v>
      </c>
      <c r="AF15" s="176">
        <v>75.7</v>
      </c>
      <c r="AG15" s="139" t="s">
        <v>164</v>
      </c>
      <c r="AH15" s="53" t="s">
        <v>164</v>
      </c>
      <c r="AI15" s="39" t="s">
        <v>164</v>
      </c>
      <c r="AJ15" s="176" t="s">
        <v>164</v>
      </c>
      <c r="AK15" s="139">
        <v>96.8</v>
      </c>
      <c r="AL15" s="134">
        <v>62.9</v>
      </c>
      <c r="AM15" s="39">
        <v>95.9</v>
      </c>
      <c r="AN15" s="176">
        <v>73.3</v>
      </c>
      <c r="AO15" s="139">
        <v>96.2</v>
      </c>
      <c r="AP15" s="134">
        <v>71</v>
      </c>
      <c r="AQ15" s="39">
        <v>98.4</v>
      </c>
      <c r="AR15" s="176">
        <v>59.6</v>
      </c>
      <c r="AS15" s="139">
        <v>84.5</v>
      </c>
      <c r="AT15" s="134">
        <v>68.1</v>
      </c>
      <c r="AU15" s="39" t="s">
        <v>164</v>
      </c>
      <c r="AV15" s="176" t="s">
        <v>164</v>
      </c>
      <c r="AW15" s="139" t="s">
        <v>164</v>
      </c>
      <c r="AX15" s="134" t="s">
        <v>164</v>
      </c>
      <c r="AY15" s="39" t="s">
        <v>164</v>
      </c>
      <c r="AZ15" s="176" t="s">
        <v>164</v>
      </c>
      <c r="BA15" s="139" t="s">
        <v>164</v>
      </c>
      <c r="BB15" s="53" t="s">
        <v>164</v>
      </c>
    </row>
    <row r="16" spans="2:54" s="5" customFormat="1" ht="17.25" customHeight="1">
      <c r="B16" s="183">
        <v>43738</v>
      </c>
      <c r="C16" s="39">
        <v>97.8</v>
      </c>
      <c r="D16" s="125">
        <v>72.8</v>
      </c>
      <c r="E16" s="139">
        <v>97.8</v>
      </c>
      <c r="F16" s="134">
        <v>72.8</v>
      </c>
      <c r="G16" s="39" t="s">
        <v>164</v>
      </c>
      <c r="H16" s="176" t="s">
        <v>164</v>
      </c>
      <c r="I16" s="201">
        <v>89.8</v>
      </c>
      <c r="J16" s="53">
        <v>81</v>
      </c>
      <c r="K16" s="39">
        <v>88.8</v>
      </c>
      <c r="L16" s="125">
        <v>80.2</v>
      </c>
      <c r="M16" s="139">
        <v>101.3</v>
      </c>
      <c r="N16" s="53">
        <v>71.2</v>
      </c>
      <c r="O16" s="39">
        <v>96.5</v>
      </c>
      <c r="P16" s="125">
        <v>66.4</v>
      </c>
      <c r="Q16" s="139">
        <v>96.6</v>
      </c>
      <c r="R16" s="53">
        <v>65.9</v>
      </c>
      <c r="S16" s="51">
        <v>60.9</v>
      </c>
      <c r="T16" s="176">
        <v>63.1</v>
      </c>
      <c r="U16" s="139">
        <v>92.7</v>
      </c>
      <c r="V16" s="53">
        <v>80.1</v>
      </c>
      <c r="W16" s="39">
        <v>92.4</v>
      </c>
      <c r="X16" s="176">
        <v>79.7</v>
      </c>
      <c r="Y16" s="139">
        <v>97.3</v>
      </c>
      <c r="Z16" s="204">
        <v>62.7</v>
      </c>
      <c r="AA16" s="39">
        <v>92.6</v>
      </c>
      <c r="AB16" s="176">
        <v>77.4</v>
      </c>
      <c r="AC16" s="139" t="s">
        <v>164</v>
      </c>
      <c r="AD16" s="134" t="s">
        <v>164</v>
      </c>
      <c r="AE16" s="39">
        <v>92.9</v>
      </c>
      <c r="AF16" s="176">
        <v>76.4</v>
      </c>
      <c r="AG16" s="139" t="s">
        <v>164</v>
      </c>
      <c r="AH16" s="53" t="s">
        <v>164</v>
      </c>
      <c r="AI16" s="39" t="s">
        <v>164</v>
      </c>
      <c r="AJ16" s="176" t="s">
        <v>164</v>
      </c>
      <c r="AK16" s="139">
        <v>95.1</v>
      </c>
      <c r="AL16" s="134">
        <v>77.9</v>
      </c>
      <c r="AM16" s="39">
        <v>90.7</v>
      </c>
      <c r="AN16" s="176">
        <v>78.9</v>
      </c>
      <c r="AO16" s="139">
        <v>91.5</v>
      </c>
      <c r="AP16" s="134">
        <v>77</v>
      </c>
      <c r="AQ16" s="39">
        <v>89.8</v>
      </c>
      <c r="AR16" s="176">
        <v>65.7</v>
      </c>
      <c r="AS16" s="139">
        <v>77.9</v>
      </c>
      <c r="AT16" s="134">
        <v>77.4</v>
      </c>
      <c r="AU16" s="39" t="s">
        <v>164</v>
      </c>
      <c r="AV16" s="176" t="s">
        <v>164</v>
      </c>
      <c r="AW16" s="139" t="s">
        <v>164</v>
      </c>
      <c r="AX16" s="134" t="s">
        <v>164</v>
      </c>
      <c r="AY16" s="39" t="s">
        <v>164</v>
      </c>
      <c r="AZ16" s="176" t="s">
        <v>164</v>
      </c>
      <c r="BA16" s="139" t="s">
        <v>164</v>
      </c>
      <c r="BB16" s="53" t="s">
        <v>164</v>
      </c>
    </row>
    <row r="17" spans="2:54" s="5" customFormat="1" ht="17.25" customHeight="1">
      <c r="B17" s="183">
        <v>43708</v>
      </c>
      <c r="C17" s="39">
        <v>98.6</v>
      </c>
      <c r="D17" s="125">
        <v>70.4</v>
      </c>
      <c r="E17" s="139">
        <v>98.6</v>
      </c>
      <c r="F17" s="134">
        <v>70.4</v>
      </c>
      <c r="G17" s="39" t="s">
        <v>164</v>
      </c>
      <c r="H17" s="176" t="s">
        <v>164</v>
      </c>
      <c r="I17" s="201">
        <v>87.9</v>
      </c>
      <c r="J17" s="53">
        <v>78.3</v>
      </c>
      <c r="K17" s="39">
        <v>87.2</v>
      </c>
      <c r="L17" s="125">
        <v>77.4</v>
      </c>
      <c r="M17" s="139">
        <v>95.9</v>
      </c>
      <c r="N17" s="53">
        <v>58.7</v>
      </c>
      <c r="O17" s="39">
        <v>100.2</v>
      </c>
      <c r="P17" s="125">
        <v>73</v>
      </c>
      <c r="Q17" s="139">
        <v>100.2</v>
      </c>
      <c r="R17" s="53">
        <v>72.5</v>
      </c>
      <c r="S17" s="51">
        <v>66.8</v>
      </c>
      <c r="T17" s="176">
        <v>77.7</v>
      </c>
      <c r="U17" s="139">
        <v>100.2</v>
      </c>
      <c r="V17" s="53">
        <v>71.3</v>
      </c>
      <c r="W17" s="39">
        <v>100.6</v>
      </c>
      <c r="X17" s="176">
        <v>70.6</v>
      </c>
      <c r="Y17" s="139">
        <v>90.5</v>
      </c>
      <c r="Z17" s="204">
        <v>60.6</v>
      </c>
      <c r="AA17" s="39">
        <v>95.4</v>
      </c>
      <c r="AB17" s="176">
        <v>75.4</v>
      </c>
      <c r="AC17" s="139" t="s">
        <v>164</v>
      </c>
      <c r="AD17" s="134" t="s">
        <v>164</v>
      </c>
      <c r="AE17" s="39">
        <v>94.5</v>
      </c>
      <c r="AF17" s="176">
        <v>70.6</v>
      </c>
      <c r="AG17" s="139" t="s">
        <v>164</v>
      </c>
      <c r="AH17" s="53" t="s">
        <v>164</v>
      </c>
      <c r="AI17" s="39" t="s">
        <v>164</v>
      </c>
      <c r="AJ17" s="176" t="s">
        <v>164</v>
      </c>
      <c r="AK17" s="139">
        <v>91.4</v>
      </c>
      <c r="AL17" s="134">
        <v>69.6</v>
      </c>
      <c r="AM17" s="39">
        <v>91.6</v>
      </c>
      <c r="AN17" s="176">
        <v>79.2</v>
      </c>
      <c r="AO17" s="139">
        <v>92.2</v>
      </c>
      <c r="AP17" s="134">
        <v>77.2</v>
      </c>
      <c r="AQ17" s="39">
        <v>83.1</v>
      </c>
      <c r="AR17" s="176">
        <v>57.2</v>
      </c>
      <c r="AS17" s="139">
        <v>86.8</v>
      </c>
      <c r="AT17" s="134">
        <v>75.7</v>
      </c>
      <c r="AU17" s="39" t="s">
        <v>164</v>
      </c>
      <c r="AV17" s="176" t="s">
        <v>164</v>
      </c>
      <c r="AW17" s="139" t="s">
        <v>164</v>
      </c>
      <c r="AX17" s="134" t="s">
        <v>164</v>
      </c>
      <c r="AY17" s="39" t="s">
        <v>164</v>
      </c>
      <c r="AZ17" s="176" t="s">
        <v>164</v>
      </c>
      <c r="BA17" s="139" t="s">
        <v>164</v>
      </c>
      <c r="BB17" s="53" t="s">
        <v>164</v>
      </c>
    </row>
    <row r="18" spans="2:54" s="5" customFormat="1" ht="17.25" customHeight="1">
      <c r="B18" s="183">
        <v>43677</v>
      </c>
      <c r="C18" s="39">
        <v>97.4</v>
      </c>
      <c r="D18" s="125">
        <v>72.9</v>
      </c>
      <c r="E18" s="139">
        <v>97.4</v>
      </c>
      <c r="F18" s="134">
        <v>72.9</v>
      </c>
      <c r="G18" s="39" t="s">
        <v>164</v>
      </c>
      <c r="H18" s="176" t="s">
        <v>164</v>
      </c>
      <c r="I18" s="201">
        <v>88.3</v>
      </c>
      <c r="J18" s="53">
        <v>81</v>
      </c>
      <c r="K18" s="39">
        <v>87.2</v>
      </c>
      <c r="L18" s="125">
        <v>80.7</v>
      </c>
      <c r="M18" s="139">
        <v>96.4</v>
      </c>
      <c r="N18" s="53">
        <v>59</v>
      </c>
      <c r="O18" s="39">
        <v>92.2</v>
      </c>
      <c r="P18" s="125">
        <v>68.2</v>
      </c>
      <c r="Q18" s="139">
        <v>92.2</v>
      </c>
      <c r="R18" s="53">
        <v>68.7</v>
      </c>
      <c r="S18" s="51">
        <v>93.1</v>
      </c>
      <c r="T18" s="176">
        <v>53.5</v>
      </c>
      <c r="U18" s="139">
        <v>92.2</v>
      </c>
      <c r="V18" s="53">
        <v>79</v>
      </c>
      <c r="W18" s="39">
        <v>90.8</v>
      </c>
      <c r="X18" s="176">
        <v>79.9</v>
      </c>
      <c r="Y18" s="139">
        <v>101.6</v>
      </c>
      <c r="Z18" s="204">
        <v>53.1</v>
      </c>
      <c r="AA18" s="39">
        <v>93.8</v>
      </c>
      <c r="AB18" s="176">
        <v>74.9</v>
      </c>
      <c r="AC18" s="139" t="s">
        <v>164</v>
      </c>
      <c r="AD18" s="134" t="s">
        <v>164</v>
      </c>
      <c r="AE18" s="39">
        <v>95</v>
      </c>
      <c r="AF18" s="176">
        <v>69.6</v>
      </c>
      <c r="AG18" s="139" t="s">
        <v>164</v>
      </c>
      <c r="AH18" s="53" t="s">
        <v>164</v>
      </c>
      <c r="AI18" s="39" t="s">
        <v>164</v>
      </c>
      <c r="AJ18" s="176" t="s">
        <v>164</v>
      </c>
      <c r="AK18" s="139">
        <v>86.6</v>
      </c>
      <c r="AL18" s="134">
        <v>70.5</v>
      </c>
      <c r="AM18" s="39">
        <v>94.1</v>
      </c>
      <c r="AN18" s="176">
        <v>72</v>
      </c>
      <c r="AO18" s="139">
        <v>94.3</v>
      </c>
      <c r="AP18" s="134">
        <v>70.6</v>
      </c>
      <c r="AQ18" s="39">
        <v>94.9</v>
      </c>
      <c r="AR18" s="176">
        <v>58.5</v>
      </c>
      <c r="AS18" s="139">
        <v>89.7</v>
      </c>
      <c r="AT18" s="134">
        <v>73.8</v>
      </c>
      <c r="AU18" s="39" t="s">
        <v>164</v>
      </c>
      <c r="AV18" s="176" t="s">
        <v>164</v>
      </c>
      <c r="AW18" s="139" t="s">
        <v>164</v>
      </c>
      <c r="AX18" s="134" t="s">
        <v>164</v>
      </c>
      <c r="AY18" s="39" t="s">
        <v>164</v>
      </c>
      <c r="AZ18" s="176" t="s">
        <v>164</v>
      </c>
      <c r="BA18" s="139" t="s">
        <v>164</v>
      </c>
      <c r="BB18" s="53" t="s">
        <v>164</v>
      </c>
    </row>
    <row r="19" spans="2:54" s="5" customFormat="1" ht="17.25" customHeight="1">
      <c r="B19" s="183">
        <v>43646</v>
      </c>
      <c r="C19" s="39">
        <v>96.6</v>
      </c>
      <c r="D19" s="125">
        <v>76.4</v>
      </c>
      <c r="E19" s="139">
        <v>96.6</v>
      </c>
      <c r="F19" s="134">
        <v>76.4</v>
      </c>
      <c r="G19" s="39" t="s">
        <v>164</v>
      </c>
      <c r="H19" s="176" t="s">
        <v>164</v>
      </c>
      <c r="I19" s="201">
        <v>88.8</v>
      </c>
      <c r="J19" s="53">
        <v>82.2</v>
      </c>
      <c r="K19" s="39">
        <v>87.5</v>
      </c>
      <c r="L19" s="125">
        <v>84.4</v>
      </c>
      <c r="M19" s="139">
        <v>100</v>
      </c>
      <c r="N19" s="53">
        <v>62.1</v>
      </c>
      <c r="O19" s="39">
        <v>96.3</v>
      </c>
      <c r="P19" s="125">
        <v>75.2</v>
      </c>
      <c r="Q19" s="139">
        <v>96.5</v>
      </c>
      <c r="R19" s="53">
        <v>74.8</v>
      </c>
      <c r="S19" s="51">
        <v>79.4</v>
      </c>
      <c r="T19" s="176">
        <v>77.2</v>
      </c>
      <c r="U19" s="139">
        <v>87.9</v>
      </c>
      <c r="V19" s="53">
        <v>76.7</v>
      </c>
      <c r="W19" s="39">
        <v>83.3</v>
      </c>
      <c r="X19" s="176">
        <v>82.5</v>
      </c>
      <c r="Y19" s="139">
        <v>101.2</v>
      </c>
      <c r="Z19" s="204">
        <v>54.4</v>
      </c>
      <c r="AA19" s="39">
        <v>93.2</v>
      </c>
      <c r="AB19" s="176">
        <v>75.7</v>
      </c>
      <c r="AC19" s="139" t="s">
        <v>164</v>
      </c>
      <c r="AD19" s="134" t="s">
        <v>164</v>
      </c>
      <c r="AE19" s="39">
        <v>92.2</v>
      </c>
      <c r="AF19" s="176">
        <v>76.8</v>
      </c>
      <c r="AG19" s="139" t="s">
        <v>164</v>
      </c>
      <c r="AH19" s="53" t="s">
        <v>164</v>
      </c>
      <c r="AI19" s="39" t="s">
        <v>164</v>
      </c>
      <c r="AJ19" s="176" t="s">
        <v>164</v>
      </c>
      <c r="AK19" s="139">
        <v>89.3</v>
      </c>
      <c r="AL19" s="134">
        <v>67</v>
      </c>
      <c r="AM19" s="39">
        <v>91.6</v>
      </c>
      <c r="AN19" s="176">
        <v>77.8</v>
      </c>
      <c r="AO19" s="139">
        <v>92.1</v>
      </c>
      <c r="AP19" s="134">
        <v>73</v>
      </c>
      <c r="AQ19" s="39">
        <v>87.3</v>
      </c>
      <c r="AR19" s="176">
        <v>67</v>
      </c>
      <c r="AS19" s="139">
        <v>88.8</v>
      </c>
      <c r="AT19" s="134">
        <v>75.7</v>
      </c>
      <c r="AU19" s="39" t="s">
        <v>164</v>
      </c>
      <c r="AV19" s="176" t="s">
        <v>164</v>
      </c>
      <c r="AW19" s="139" t="s">
        <v>164</v>
      </c>
      <c r="AX19" s="134" t="s">
        <v>164</v>
      </c>
      <c r="AY19" s="39" t="s">
        <v>164</v>
      </c>
      <c r="AZ19" s="176" t="s">
        <v>164</v>
      </c>
      <c r="BA19" s="139" t="s">
        <v>164</v>
      </c>
      <c r="BB19" s="53" t="s">
        <v>164</v>
      </c>
    </row>
    <row r="20" spans="2:54" s="5" customFormat="1" ht="17.25" customHeight="1">
      <c r="B20" s="183">
        <v>43616</v>
      </c>
      <c r="C20" s="39">
        <v>96.8</v>
      </c>
      <c r="D20" s="125">
        <v>74.1</v>
      </c>
      <c r="E20" s="139">
        <v>96.8</v>
      </c>
      <c r="F20" s="134">
        <v>74.1</v>
      </c>
      <c r="G20" s="39" t="s">
        <v>164</v>
      </c>
      <c r="H20" s="176" t="s">
        <v>164</v>
      </c>
      <c r="I20" s="201">
        <v>92.5</v>
      </c>
      <c r="J20" s="53">
        <v>73.7</v>
      </c>
      <c r="K20" s="39">
        <v>91.8</v>
      </c>
      <c r="L20" s="125">
        <v>73.2</v>
      </c>
      <c r="M20" s="139">
        <v>101.9</v>
      </c>
      <c r="N20" s="53">
        <v>62.9</v>
      </c>
      <c r="O20" s="39">
        <v>95.8</v>
      </c>
      <c r="P20" s="125">
        <v>68.8</v>
      </c>
      <c r="Q20" s="139">
        <v>95.8</v>
      </c>
      <c r="R20" s="53">
        <v>70.8</v>
      </c>
      <c r="S20" s="51">
        <v>117.7</v>
      </c>
      <c r="T20" s="176">
        <v>56.4</v>
      </c>
      <c r="U20" s="139">
        <v>99.4</v>
      </c>
      <c r="V20" s="53">
        <v>74.7</v>
      </c>
      <c r="W20" s="39">
        <v>98.5</v>
      </c>
      <c r="X20" s="176">
        <v>75.2</v>
      </c>
      <c r="Y20" s="139">
        <v>106.5</v>
      </c>
      <c r="Z20" s="204">
        <v>59.3</v>
      </c>
      <c r="AA20" s="39">
        <v>93.8</v>
      </c>
      <c r="AB20" s="176">
        <v>72.1</v>
      </c>
      <c r="AC20" s="139" t="s">
        <v>164</v>
      </c>
      <c r="AD20" s="134" t="s">
        <v>164</v>
      </c>
      <c r="AE20" s="39">
        <v>96.1</v>
      </c>
      <c r="AF20" s="176">
        <v>69</v>
      </c>
      <c r="AG20" s="139" t="s">
        <v>164</v>
      </c>
      <c r="AH20" s="53" t="s">
        <v>164</v>
      </c>
      <c r="AI20" s="39" t="s">
        <v>164</v>
      </c>
      <c r="AJ20" s="176" t="s">
        <v>164</v>
      </c>
      <c r="AK20" s="139">
        <v>92.6</v>
      </c>
      <c r="AL20" s="134">
        <v>70.3</v>
      </c>
      <c r="AM20" s="39">
        <v>91</v>
      </c>
      <c r="AN20" s="176">
        <v>79.2</v>
      </c>
      <c r="AO20" s="139">
        <v>91.7</v>
      </c>
      <c r="AP20" s="134">
        <v>76.5</v>
      </c>
      <c r="AQ20" s="39">
        <v>89.3</v>
      </c>
      <c r="AR20" s="176">
        <v>70.5</v>
      </c>
      <c r="AS20" s="139">
        <v>83.3</v>
      </c>
      <c r="AT20" s="134">
        <v>69.6</v>
      </c>
      <c r="AU20" s="39" t="s">
        <v>164</v>
      </c>
      <c r="AV20" s="176" t="s">
        <v>164</v>
      </c>
      <c r="AW20" s="139" t="s">
        <v>164</v>
      </c>
      <c r="AX20" s="134" t="s">
        <v>164</v>
      </c>
      <c r="AY20" s="39" t="s">
        <v>164</v>
      </c>
      <c r="AZ20" s="176" t="s">
        <v>164</v>
      </c>
      <c r="BA20" s="139" t="s">
        <v>164</v>
      </c>
      <c r="BB20" s="53" t="s">
        <v>164</v>
      </c>
    </row>
    <row r="21" spans="2:54" s="5" customFormat="1" ht="17.25" customHeight="1">
      <c r="B21" s="183">
        <v>43585</v>
      </c>
      <c r="C21" s="39">
        <v>98.3</v>
      </c>
      <c r="D21" s="125">
        <v>69.8</v>
      </c>
      <c r="E21" s="139">
        <v>98.3</v>
      </c>
      <c r="F21" s="134">
        <v>69.8</v>
      </c>
      <c r="G21" s="39" t="s">
        <v>164</v>
      </c>
      <c r="H21" s="176" t="s">
        <v>164</v>
      </c>
      <c r="I21" s="201">
        <v>93.2</v>
      </c>
      <c r="J21" s="53">
        <v>79.3</v>
      </c>
      <c r="K21" s="39">
        <v>92.7</v>
      </c>
      <c r="L21" s="125">
        <v>78.7</v>
      </c>
      <c r="M21" s="139">
        <v>98.8</v>
      </c>
      <c r="N21" s="53">
        <v>63.5</v>
      </c>
      <c r="O21" s="39">
        <v>96.3</v>
      </c>
      <c r="P21" s="125">
        <v>62.6</v>
      </c>
      <c r="Q21" s="139">
        <v>96.3</v>
      </c>
      <c r="R21" s="53">
        <v>62.6</v>
      </c>
      <c r="S21" s="51">
        <v>65</v>
      </c>
      <c r="T21" s="176">
        <v>60</v>
      </c>
      <c r="U21" s="139">
        <v>101.4</v>
      </c>
      <c r="V21" s="53">
        <v>76.9</v>
      </c>
      <c r="W21" s="39">
        <v>101.8</v>
      </c>
      <c r="X21" s="176">
        <v>76.2</v>
      </c>
      <c r="Y21" s="139">
        <v>92.3</v>
      </c>
      <c r="Z21" s="204">
        <v>70</v>
      </c>
      <c r="AA21" s="39">
        <v>94.6</v>
      </c>
      <c r="AB21" s="176">
        <v>74.4</v>
      </c>
      <c r="AC21" s="139" t="s">
        <v>164</v>
      </c>
      <c r="AD21" s="134" t="s">
        <v>164</v>
      </c>
      <c r="AE21" s="39">
        <v>94.6</v>
      </c>
      <c r="AF21" s="176">
        <v>73.7</v>
      </c>
      <c r="AG21" s="139" t="s">
        <v>164</v>
      </c>
      <c r="AH21" s="53" t="s">
        <v>164</v>
      </c>
      <c r="AI21" s="39" t="s">
        <v>164</v>
      </c>
      <c r="AJ21" s="176" t="s">
        <v>164</v>
      </c>
      <c r="AK21" s="139">
        <v>95.1</v>
      </c>
      <c r="AL21" s="134">
        <v>67.9</v>
      </c>
      <c r="AM21" s="39">
        <v>93.4</v>
      </c>
      <c r="AN21" s="176">
        <v>69.6</v>
      </c>
      <c r="AO21" s="139">
        <v>93.6</v>
      </c>
      <c r="AP21" s="134">
        <v>70.1</v>
      </c>
      <c r="AQ21" s="39">
        <v>96.4</v>
      </c>
      <c r="AR21" s="176">
        <v>56.9</v>
      </c>
      <c r="AS21" s="139">
        <v>86.6</v>
      </c>
      <c r="AT21" s="134">
        <v>73.2</v>
      </c>
      <c r="AU21" s="39" t="s">
        <v>164</v>
      </c>
      <c r="AV21" s="176" t="s">
        <v>164</v>
      </c>
      <c r="AW21" s="139" t="s">
        <v>164</v>
      </c>
      <c r="AX21" s="134" t="s">
        <v>164</v>
      </c>
      <c r="AY21" s="39" t="s">
        <v>164</v>
      </c>
      <c r="AZ21" s="176" t="s">
        <v>164</v>
      </c>
      <c r="BA21" s="139" t="s">
        <v>164</v>
      </c>
      <c r="BB21" s="53" t="s">
        <v>164</v>
      </c>
    </row>
    <row r="22" spans="2:54" s="5" customFormat="1" ht="17.25" customHeight="1">
      <c r="B22" s="183">
        <v>43555</v>
      </c>
      <c r="C22" s="39">
        <v>98.5</v>
      </c>
      <c r="D22" s="125">
        <v>73.3</v>
      </c>
      <c r="E22" s="139">
        <v>98.5</v>
      </c>
      <c r="F22" s="134">
        <v>73.3</v>
      </c>
      <c r="G22" s="39" t="s">
        <v>164</v>
      </c>
      <c r="H22" s="176" t="s">
        <v>164</v>
      </c>
      <c r="I22" s="201">
        <v>91.3</v>
      </c>
      <c r="J22" s="53">
        <v>78.7</v>
      </c>
      <c r="K22" s="39">
        <v>91.3</v>
      </c>
      <c r="L22" s="125">
        <v>76.4</v>
      </c>
      <c r="M22" s="139">
        <v>92.1</v>
      </c>
      <c r="N22" s="53">
        <v>68.2</v>
      </c>
      <c r="O22" s="39">
        <v>96.8</v>
      </c>
      <c r="P22" s="125">
        <v>71.1</v>
      </c>
      <c r="Q22" s="139">
        <v>96.8</v>
      </c>
      <c r="R22" s="53">
        <v>71.5</v>
      </c>
      <c r="S22" s="51">
        <v>111.3</v>
      </c>
      <c r="T22" s="176">
        <v>60.8</v>
      </c>
      <c r="U22" s="139">
        <v>99.5</v>
      </c>
      <c r="V22" s="53">
        <v>77.1</v>
      </c>
      <c r="W22" s="39">
        <v>99.5</v>
      </c>
      <c r="X22" s="176">
        <v>76.2</v>
      </c>
      <c r="Y22" s="139">
        <v>99.3</v>
      </c>
      <c r="Z22" s="204">
        <v>66.4</v>
      </c>
      <c r="AA22" s="39">
        <v>94.3</v>
      </c>
      <c r="AB22" s="176">
        <v>74.9</v>
      </c>
      <c r="AC22" s="139" t="s">
        <v>164</v>
      </c>
      <c r="AD22" s="134" t="s">
        <v>164</v>
      </c>
      <c r="AE22" s="39">
        <v>93.2</v>
      </c>
      <c r="AF22" s="176">
        <v>76.3</v>
      </c>
      <c r="AG22" s="139" t="s">
        <v>164</v>
      </c>
      <c r="AH22" s="53" t="s">
        <v>164</v>
      </c>
      <c r="AI22" s="39" t="s">
        <v>164</v>
      </c>
      <c r="AJ22" s="176" t="s">
        <v>164</v>
      </c>
      <c r="AK22" s="139">
        <v>89.6</v>
      </c>
      <c r="AL22" s="134">
        <v>73.6</v>
      </c>
      <c r="AM22" s="39">
        <v>94.8</v>
      </c>
      <c r="AN22" s="176">
        <v>75.5</v>
      </c>
      <c r="AO22" s="139">
        <v>94.6</v>
      </c>
      <c r="AP22" s="134">
        <v>73.8</v>
      </c>
      <c r="AQ22" s="39">
        <v>96.9</v>
      </c>
      <c r="AR22" s="176">
        <v>66.2</v>
      </c>
      <c r="AS22" s="139">
        <v>95.4</v>
      </c>
      <c r="AT22" s="134">
        <v>66.7</v>
      </c>
      <c r="AU22" s="39" t="s">
        <v>164</v>
      </c>
      <c r="AV22" s="176" t="s">
        <v>164</v>
      </c>
      <c r="AW22" s="139" t="s">
        <v>164</v>
      </c>
      <c r="AX22" s="134" t="s">
        <v>164</v>
      </c>
      <c r="AY22" s="39" t="s">
        <v>164</v>
      </c>
      <c r="AZ22" s="176" t="s">
        <v>164</v>
      </c>
      <c r="BA22" s="139" t="s">
        <v>164</v>
      </c>
      <c r="BB22" s="53" t="s">
        <v>164</v>
      </c>
    </row>
    <row r="23" spans="2:54" s="5" customFormat="1" ht="17.25" customHeight="1">
      <c r="B23" s="183">
        <v>43524</v>
      </c>
      <c r="C23" s="39">
        <v>98.1</v>
      </c>
      <c r="D23" s="125">
        <v>72.6</v>
      </c>
      <c r="E23" s="139">
        <v>98.1</v>
      </c>
      <c r="F23" s="134">
        <v>72.6</v>
      </c>
      <c r="G23" s="39" t="s">
        <v>164</v>
      </c>
      <c r="H23" s="176" t="s">
        <v>164</v>
      </c>
      <c r="I23" s="201">
        <v>92</v>
      </c>
      <c r="J23" s="53">
        <v>81.1</v>
      </c>
      <c r="K23" s="39">
        <v>91.3</v>
      </c>
      <c r="L23" s="125">
        <v>79.7</v>
      </c>
      <c r="M23" s="139">
        <v>102.7</v>
      </c>
      <c r="N23" s="53">
        <v>57.6</v>
      </c>
      <c r="O23" s="39">
        <v>97.8</v>
      </c>
      <c r="P23" s="125">
        <v>64.4</v>
      </c>
      <c r="Q23" s="139">
        <v>98.1</v>
      </c>
      <c r="R23" s="53">
        <v>63</v>
      </c>
      <c r="S23" s="51">
        <v>68.5</v>
      </c>
      <c r="T23" s="176">
        <v>85.7</v>
      </c>
      <c r="U23" s="139">
        <v>99.8</v>
      </c>
      <c r="V23" s="53">
        <v>77.9</v>
      </c>
      <c r="W23" s="39">
        <v>98.8</v>
      </c>
      <c r="X23" s="176">
        <v>77.6</v>
      </c>
      <c r="Y23" s="139">
        <v>106.6</v>
      </c>
      <c r="Z23" s="204">
        <v>57.3</v>
      </c>
      <c r="AA23" s="39">
        <v>96.8</v>
      </c>
      <c r="AB23" s="176">
        <v>72.4</v>
      </c>
      <c r="AC23" s="139" t="s">
        <v>164</v>
      </c>
      <c r="AD23" s="134" t="s">
        <v>164</v>
      </c>
      <c r="AE23" s="39">
        <v>94.4</v>
      </c>
      <c r="AF23" s="176">
        <v>69.1</v>
      </c>
      <c r="AG23" s="139" t="s">
        <v>164</v>
      </c>
      <c r="AH23" s="53" t="s">
        <v>164</v>
      </c>
      <c r="AI23" s="39" t="s">
        <v>164</v>
      </c>
      <c r="AJ23" s="176" t="s">
        <v>164</v>
      </c>
      <c r="AK23" s="139">
        <v>96.2</v>
      </c>
      <c r="AL23" s="134">
        <v>69.6</v>
      </c>
      <c r="AM23" s="39">
        <v>92.1</v>
      </c>
      <c r="AN23" s="176">
        <v>78.8</v>
      </c>
      <c r="AO23" s="139">
        <v>92.7</v>
      </c>
      <c r="AP23" s="134">
        <v>76</v>
      </c>
      <c r="AQ23" s="39">
        <v>90.8</v>
      </c>
      <c r="AR23" s="176">
        <v>63.8</v>
      </c>
      <c r="AS23" s="139">
        <v>87.8</v>
      </c>
      <c r="AT23" s="134">
        <v>75.7</v>
      </c>
      <c r="AU23" s="39" t="s">
        <v>164</v>
      </c>
      <c r="AV23" s="176" t="s">
        <v>164</v>
      </c>
      <c r="AW23" s="139" t="s">
        <v>164</v>
      </c>
      <c r="AX23" s="134" t="s">
        <v>164</v>
      </c>
      <c r="AY23" s="39" t="s">
        <v>164</v>
      </c>
      <c r="AZ23" s="176" t="s">
        <v>164</v>
      </c>
      <c r="BA23" s="139" t="s">
        <v>164</v>
      </c>
      <c r="BB23" s="53" t="s">
        <v>164</v>
      </c>
    </row>
    <row r="24" spans="2:54" s="5" customFormat="1" ht="17.25" customHeight="1">
      <c r="B24" s="183">
        <v>43496</v>
      </c>
      <c r="C24" s="39">
        <v>99.7</v>
      </c>
      <c r="D24" s="125">
        <v>70.1</v>
      </c>
      <c r="E24" s="139">
        <v>99.7</v>
      </c>
      <c r="F24" s="134">
        <v>70.1</v>
      </c>
      <c r="G24" s="39" t="s">
        <v>164</v>
      </c>
      <c r="H24" s="176" t="s">
        <v>164</v>
      </c>
      <c r="I24" s="201">
        <v>86.1</v>
      </c>
      <c r="J24" s="53">
        <v>85.5</v>
      </c>
      <c r="K24" s="39">
        <v>86</v>
      </c>
      <c r="L24" s="125">
        <v>84.6</v>
      </c>
      <c r="M24" s="139">
        <v>88.1</v>
      </c>
      <c r="N24" s="53">
        <v>74.3</v>
      </c>
      <c r="O24" s="39">
        <v>96</v>
      </c>
      <c r="P24" s="125">
        <v>72.4</v>
      </c>
      <c r="Q24" s="139">
        <v>96</v>
      </c>
      <c r="R24" s="53">
        <v>72.1</v>
      </c>
      <c r="S24" s="51">
        <v>109.1</v>
      </c>
      <c r="T24" s="176">
        <v>56.5</v>
      </c>
      <c r="U24" s="139">
        <v>88</v>
      </c>
      <c r="V24" s="53">
        <v>79.2</v>
      </c>
      <c r="W24" s="39">
        <v>83.5</v>
      </c>
      <c r="X24" s="176">
        <v>82.3</v>
      </c>
      <c r="Y24" s="139">
        <v>104.6</v>
      </c>
      <c r="Z24" s="204">
        <v>62.4</v>
      </c>
      <c r="AA24" s="39">
        <v>98.8</v>
      </c>
      <c r="AB24" s="176">
        <v>67.3</v>
      </c>
      <c r="AC24" s="139" t="s">
        <v>164</v>
      </c>
      <c r="AD24" s="134" t="s">
        <v>164</v>
      </c>
      <c r="AE24" s="39">
        <v>93.7</v>
      </c>
      <c r="AF24" s="176">
        <v>73.5</v>
      </c>
      <c r="AG24" s="139" t="s">
        <v>164</v>
      </c>
      <c r="AH24" s="53" t="s">
        <v>164</v>
      </c>
      <c r="AI24" s="39" t="s">
        <v>164</v>
      </c>
      <c r="AJ24" s="176" t="s">
        <v>164</v>
      </c>
      <c r="AK24" s="139">
        <v>91.7</v>
      </c>
      <c r="AL24" s="134">
        <v>71.7</v>
      </c>
      <c r="AM24" s="39">
        <v>92.3</v>
      </c>
      <c r="AN24" s="176">
        <v>76.8</v>
      </c>
      <c r="AO24" s="139">
        <v>93.1</v>
      </c>
      <c r="AP24" s="134">
        <v>75</v>
      </c>
      <c r="AQ24" s="39">
        <v>89.5</v>
      </c>
      <c r="AR24" s="176">
        <v>67.6</v>
      </c>
      <c r="AS24" s="139">
        <v>85.5</v>
      </c>
      <c r="AT24" s="134">
        <v>83.3</v>
      </c>
      <c r="AU24" s="39" t="s">
        <v>164</v>
      </c>
      <c r="AV24" s="176" t="s">
        <v>164</v>
      </c>
      <c r="AW24" s="139" t="s">
        <v>164</v>
      </c>
      <c r="AX24" s="134" t="s">
        <v>164</v>
      </c>
      <c r="AY24" s="39" t="s">
        <v>164</v>
      </c>
      <c r="AZ24" s="176" t="s">
        <v>164</v>
      </c>
      <c r="BA24" s="139" t="s">
        <v>164</v>
      </c>
      <c r="BB24" s="53" t="s">
        <v>164</v>
      </c>
    </row>
    <row r="25" spans="2:54" s="5" customFormat="1" ht="17.25" customHeight="1">
      <c r="B25" s="183">
        <v>43465</v>
      </c>
      <c r="C25" s="39">
        <v>98.4</v>
      </c>
      <c r="D25" s="125">
        <v>72.4</v>
      </c>
      <c r="E25" s="139">
        <v>98.4</v>
      </c>
      <c r="F25" s="134">
        <v>72.4</v>
      </c>
      <c r="G25" s="39" t="s">
        <v>164</v>
      </c>
      <c r="H25" s="176" t="s">
        <v>164</v>
      </c>
      <c r="I25" s="201">
        <v>88</v>
      </c>
      <c r="J25" s="53">
        <v>80.2</v>
      </c>
      <c r="K25" s="39">
        <v>87.5</v>
      </c>
      <c r="L25" s="125">
        <v>80.3</v>
      </c>
      <c r="M25" s="139">
        <v>96.7</v>
      </c>
      <c r="N25" s="53">
        <v>63.6</v>
      </c>
      <c r="O25" s="39">
        <v>95.2</v>
      </c>
      <c r="P25" s="125">
        <v>72.4</v>
      </c>
      <c r="Q25" s="139">
        <v>95.1</v>
      </c>
      <c r="R25" s="53">
        <v>72.6</v>
      </c>
      <c r="S25" s="51">
        <v>108</v>
      </c>
      <c r="T25" s="176">
        <v>73.7</v>
      </c>
      <c r="U25" s="139">
        <v>97.1</v>
      </c>
      <c r="V25" s="53">
        <v>75.6</v>
      </c>
      <c r="W25" s="39">
        <v>97.6</v>
      </c>
      <c r="X25" s="176">
        <v>76.8</v>
      </c>
      <c r="Y25" s="139">
        <v>93.3</v>
      </c>
      <c r="Z25" s="204">
        <v>68.5</v>
      </c>
      <c r="AA25" s="39">
        <v>93.5</v>
      </c>
      <c r="AB25" s="176">
        <v>73</v>
      </c>
      <c r="AC25" s="139" t="s">
        <v>164</v>
      </c>
      <c r="AD25" s="134" t="s">
        <v>164</v>
      </c>
      <c r="AE25" s="39">
        <v>90</v>
      </c>
      <c r="AF25" s="176">
        <v>74</v>
      </c>
      <c r="AG25" s="139" t="s">
        <v>164</v>
      </c>
      <c r="AH25" s="53" t="s">
        <v>164</v>
      </c>
      <c r="AI25" s="39" t="s">
        <v>164</v>
      </c>
      <c r="AJ25" s="176" t="s">
        <v>164</v>
      </c>
      <c r="AK25" s="139">
        <v>90.5</v>
      </c>
      <c r="AL25" s="134">
        <v>76.9</v>
      </c>
      <c r="AM25" s="39">
        <v>97.5</v>
      </c>
      <c r="AN25" s="176">
        <v>76.5</v>
      </c>
      <c r="AO25" s="139">
        <v>99</v>
      </c>
      <c r="AP25" s="134">
        <v>73.4</v>
      </c>
      <c r="AQ25" s="39">
        <v>63.8</v>
      </c>
      <c r="AR25" s="176">
        <v>71.4</v>
      </c>
      <c r="AS25" s="139">
        <v>82.7</v>
      </c>
      <c r="AT25" s="134">
        <v>72.3</v>
      </c>
      <c r="AU25" s="39" t="s">
        <v>164</v>
      </c>
      <c r="AV25" s="176" t="s">
        <v>164</v>
      </c>
      <c r="AW25" s="139" t="s">
        <v>164</v>
      </c>
      <c r="AX25" s="134" t="s">
        <v>164</v>
      </c>
      <c r="AY25" s="39" t="s">
        <v>164</v>
      </c>
      <c r="AZ25" s="176" t="s">
        <v>164</v>
      </c>
      <c r="BA25" s="139" t="s">
        <v>164</v>
      </c>
      <c r="BB25" s="53" t="s">
        <v>164</v>
      </c>
    </row>
    <row r="26" spans="2:54" s="5" customFormat="1" ht="17.25" customHeight="1">
      <c r="B26" s="183">
        <v>43434</v>
      </c>
      <c r="C26" s="39">
        <v>100.4</v>
      </c>
      <c r="D26" s="125">
        <v>72</v>
      </c>
      <c r="E26" s="139">
        <v>100.4</v>
      </c>
      <c r="F26" s="134">
        <v>72</v>
      </c>
      <c r="G26" s="39" t="s">
        <v>164</v>
      </c>
      <c r="H26" s="176" t="s">
        <v>164</v>
      </c>
      <c r="I26" s="201">
        <v>91.2</v>
      </c>
      <c r="J26" s="53">
        <v>81</v>
      </c>
      <c r="K26" s="39">
        <v>91.4</v>
      </c>
      <c r="L26" s="125">
        <v>80.9</v>
      </c>
      <c r="M26" s="139">
        <v>89.4</v>
      </c>
      <c r="N26" s="53">
        <v>64.4</v>
      </c>
      <c r="O26" s="39">
        <v>94.8</v>
      </c>
      <c r="P26" s="125">
        <v>72.3</v>
      </c>
      <c r="Q26" s="139">
        <v>94.7</v>
      </c>
      <c r="R26" s="53">
        <v>72.3</v>
      </c>
      <c r="S26" s="51">
        <v>119</v>
      </c>
      <c r="T26" s="176">
        <v>63.2</v>
      </c>
      <c r="U26" s="139">
        <v>99.2</v>
      </c>
      <c r="V26" s="53">
        <v>75.7</v>
      </c>
      <c r="W26" s="39">
        <v>99.2</v>
      </c>
      <c r="X26" s="176">
        <v>75.6</v>
      </c>
      <c r="Y26" s="139">
        <v>99.4</v>
      </c>
      <c r="Z26" s="204">
        <v>62</v>
      </c>
      <c r="AA26" s="39">
        <v>96</v>
      </c>
      <c r="AB26" s="176">
        <v>68.2</v>
      </c>
      <c r="AC26" s="139" t="s">
        <v>164</v>
      </c>
      <c r="AD26" s="134" t="s">
        <v>164</v>
      </c>
      <c r="AE26" s="39">
        <v>99.3</v>
      </c>
      <c r="AF26" s="176">
        <v>65.1</v>
      </c>
      <c r="AG26" s="139" t="s">
        <v>164</v>
      </c>
      <c r="AH26" s="53" t="s">
        <v>164</v>
      </c>
      <c r="AI26" s="39" t="s">
        <v>164</v>
      </c>
      <c r="AJ26" s="176" t="s">
        <v>164</v>
      </c>
      <c r="AK26" s="139">
        <v>88.9</v>
      </c>
      <c r="AL26" s="134">
        <v>78.8</v>
      </c>
      <c r="AM26" s="39">
        <v>90.8</v>
      </c>
      <c r="AN26" s="176">
        <v>77.1</v>
      </c>
      <c r="AO26" s="139">
        <v>91.4</v>
      </c>
      <c r="AP26" s="134">
        <v>74.5</v>
      </c>
      <c r="AQ26" s="39">
        <v>83.9</v>
      </c>
      <c r="AR26" s="176">
        <v>70.8</v>
      </c>
      <c r="AS26" s="139">
        <v>87.4</v>
      </c>
      <c r="AT26" s="134">
        <v>75.9</v>
      </c>
      <c r="AU26" s="39" t="s">
        <v>164</v>
      </c>
      <c r="AV26" s="176" t="s">
        <v>164</v>
      </c>
      <c r="AW26" s="139" t="s">
        <v>164</v>
      </c>
      <c r="AX26" s="134" t="s">
        <v>164</v>
      </c>
      <c r="AY26" s="39" t="s">
        <v>164</v>
      </c>
      <c r="AZ26" s="176" t="s">
        <v>164</v>
      </c>
      <c r="BA26" s="139" t="s">
        <v>164</v>
      </c>
      <c r="BB26" s="53" t="s">
        <v>164</v>
      </c>
    </row>
    <row r="27" spans="2:54" s="5" customFormat="1" ht="17.25" customHeight="1">
      <c r="B27" s="183">
        <v>43404</v>
      </c>
      <c r="C27" s="39">
        <v>99.4</v>
      </c>
      <c r="D27" s="125">
        <v>77.9</v>
      </c>
      <c r="E27" s="139">
        <v>99.4</v>
      </c>
      <c r="F27" s="134">
        <v>77.9</v>
      </c>
      <c r="G27" s="39" t="s">
        <v>164</v>
      </c>
      <c r="H27" s="176" t="s">
        <v>164</v>
      </c>
      <c r="I27" s="201">
        <v>87.1</v>
      </c>
      <c r="J27" s="53">
        <v>83.4</v>
      </c>
      <c r="K27" s="39">
        <v>87.5</v>
      </c>
      <c r="L27" s="125">
        <v>82.8</v>
      </c>
      <c r="M27" s="139">
        <v>81.1</v>
      </c>
      <c r="N27" s="53">
        <v>75</v>
      </c>
      <c r="O27" s="39">
        <v>95.8</v>
      </c>
      <c r="P27" s="125">
        <v>70.2</v>
      </c>
      <c r="Q27" s="139">
        <v>95.7</v>
      </c>
      <c r="R27" s="53">
        <v>71</v>
      </c>
      <c r="S27" s="51">
        <v>122.4</v>
      </c>
      <c r="T27" s="176">
        <v>60</v>
      </c>
      <c r="U27" s="139">
        <v>102.5</v>
      </c>
      <c r="V27" s="53">
        <v>75.3</v>
      </c>
      <c r="W27" s="39">
        <v>102.8</v>
      </c>
      <c r="X27" s="176">
        <v>77</v>
      </c>
      <c r="Y27" s="139">
        <v>99.8</v>
      </c>
      <c r="Z27" s="204">
        <v>63.6</v>
      </c>
      <c r="AA27" s="39">
        <v>93.7</v>
      </c>
      <c r="AB27" s="176">
        <v>78.2</v>
      </c>
      <c r="AC27" s="139" t="s">
        <v>164</v>
      </c>
      <c r="AD27" s="134" t="s">
        <v>164</v>
      </c>
      <c r="AE27" s="39">
        <v>88.3</v>
      </c>
      <c r="AF27" s="176">
        <v>81.6</v>
      </c>
      <c r="AG27" s="139" t="s">
        <v>164</v>
      </c>
      <c r="AH27" s="53" t="s">
        <v>164</v>
      </c>
      <c r="AI27" s="39" t="s">
        <v>164</v>
      </c>
      <c r="AJ27" s="176" t="s">
        <v>164</v>
      </c>
      <c r="AK27" s="139">
        <v>84.4</v>
      </c>
      <c r="AL27" s="134">
        <v>81.4</v>
      </c>
      <c r="AM27" s="39">
        <v>91.6</v>
      </c>
      <c r="AN27" s="176">
        <v>80.7</v>
      </c>
      <c r="AO27" s="139">
        <v>92.5</v>
      </c>
      <c r="AP27" s="134">
        <v>78.6</v>
      </c>
      <c r="AQ27" s="39">
        <v>78.9</v>
      </c>
      <c r="AR27" s="176">
        <v>64.6</v>
      </c>
      <c r="AS27" s="139">
        <v>83.9</v>
      </c>
      <c r="AT27" s="134">
        <v>81.3</v>
      </c>
      <c r="AU27" s="39" t="s">
        <v>164</v>
      </c>
      <c r="AV27" s="176" t="s">
        <v>164</v>
      </c>
      <c r="AW27" s="139" t="s">
        <v>164</v>
      </c>
      <c r="AX27" s="134" t="s">
        <v>164</v>
      </c>
      <c r="AY27" s="39" t="s">
        <v>164</v>
      </c>
      <c r="AZ27" s="176" t="s">
        <v>164</v>
      </c>
      <c r="BA27" s="139" t="s">
        <v>164</v>
      </c>
      <c r="BB27" s="53" t="s">
        <v>164</v>
      </c>
    </row>
    <row r="28" spans="2:54" s="5" customFormat="1" ht="17.25" customHeight="1">
      <c r="B28" s="183">
        <v>43373</v>
      </c>
      <c r="C28" s="39">
        <v>99.7</v>
      </c>
      <c r="D28" s="125">
        <v>75.9</v>
      </c>
      <c r="E28" s="139">
        <v>99.7</v>
      </c>
      <c r="F28" s="134">
        <v>75.9</v>
      </c>
      <c r="G28" s="39" t="s">
        <v>164</v>
      </c>
      <c r="H28" s="176" t="s">
        <v>164</v>
      </c>
      <c r="I28" s="201">
        <v>90.8</v>
      </c>
      <c r="J28" s="53">
        <v>82.2</v>
      </c>
      <c r="K28" s="39">
        <v>90.2</v>
      </c>
      <c r="L28" s="125">
        <v>83.3</v>
      </c>
      <c r="M28" s="139">
        <v>99.6</v>
      </c>
      <c r="N28" s="53">
        <v>63.6</v>
      </c>
      <c r="O28" s="39">
        <v>97.2</v>
      </c>
      <c r="P28" s="125">
        <v>74</v>
      </c>
      <c r="Q28" s="139">
        <v>97.3</v>
      </c>
      <c r="R28" s="53">
        <v>72.6</v>
      </c>
      <c r="S28" s="51">
        <v>44.7</v>
      </c>
      <c r="T28" s="176">
        <v>80</v>
      </c>
      <c r="U28" s="139">
        <v>100</v>
      </c>
      <c r="V28" s="53">
        <v>75</v>
      </c>
      <c r="W28" s="39">
        <v>99.5</v>
      </c>
      <c r="X28" s="176">
        <v>74.3</v>
      </c>
      <c r="Y28" s="139">
        <v>103.9</v>
      </c>
      <c r="Z28" s="204">
        <v>54.2</v>
      </c>
      <c r="AA28" s="39">
        <v>98.3</v>
      </c>
      <c r="AB28" s="176">
        <v>74.4</v>
      </c>
      <c r="AC28" s="139" t="s">
        <v>164</v>
      </c>
      <c r="AD28" s="134" t="s">
        <v>164</v>
      </c>
      <c r="AE28" s="39">
        <v>96.9</v>
      </c>
      <c r="AF28" s="176">
        <v>71.6</v>
      </c>
      <c r="AG28" s="139" t="s">
        <v>164</v>
      </c>
      <c r="AH28" s="53" t="s">
        <v>164</v>
      </c>
      <c r="AI28" s="39" t="s">
        <v>164</v>
      </c>
      <c r="AJ28" s="176" t="s">
        <v>164</v>
      </c>
      <c r="AK28" s="139">
        <v>92.2</v>
      </c>
      <c r="AL28" s="134">
        <v>72</v>
      </c>
      <c r="AM28" s="39">
        <v>90.6</v>
      </c>
      <c r="AN28" s="176">
        <v>76.2</v>
      </c>
      <c r="AO28" s="139">
        <v>91.6</v>
      </c>
      <c r="AP28" s="134">
        <v>74.6</v>
      </c>
      <c r="AQ28" s="39">
        <v>81.4</v>
      </c>
      <c r="AR28" s="176">
        <v>70.5</v>
      </c>
      <c r="AS28" s="139">
        <v>80.8</v>
      </c>
      <c r="AT28" s="134">
        <v>74.8</v>
      </c>
      <c r="AU28" s="39" t="s">
        <v>164</v>
      </c>
      <c r="AV28" s="176" t="s">
        <v>164</v>
      </c>
      <c r="AW28" s="139" t="s">
        <v>164</v>
      </c>
      <c r="AX28" s="134" t="s">
        <v>164</v>
      </c>
      <c r="AY28" s="39" t="s">
        <v>164</v>
      </c>
      <c r="AZ28" s="176" t="s">
        <v>164</v>
      </c>
      <c r="BA28" s="139" t="s">
        <v>164</v>
      </c>
      <c r="BB28" s="53" t="s">
        <v>164</v>
      </c>
    </row>
    <row r="29" spans="2:54" s="5" customFormat="1" ht="17.25" customHeight="1">
      <c r="B29" s="183">
        <v>43343</v>
      </c>
      <c r="C29" s="39">
        <v>97.8</v>
      </c>
      <c r="D29" s="125">
        <v>73.5</v>
      </c>
      <c r="E29" s="139">
        <v>97.8</v>
      </c>
      <c r="F29" s="134">
        <v>73.5</v>
      </c>
      <c r="G29" s="39" t="s">
        <v>164</v>
      </c>
      <c r="H29" s="176" t="s">
        <v>164</v>
      </c>
      <c r="I29" s="201">
        <v>87</v>
      </c>
      <c r="J29" s="53">
        <v>81.1</v>
      </c>
      <c r="K29" s="39">
        <v>87.2</v>
      </c>
      <c r="L29" s="125">
        <v>80.7</v>
      </c>
      <c r="M29" s="139">
        <v>84.8</v>
      </c>
      <c r="N29" s="53">
        <v>82.1</v>
      </c>
      <c r="O29" s="39">
        <v>93.9</v>
      </c>
      <c r="P29" s="125">
        <v>77.5</v>
      </c>
      <c r="Q29" s="139">
        <v>93.9</v>
      </c>
      <c r="R29" s="53">
        <v>77.4</v>
      </c>
      <c r="S29" s="51">
        <v>100.5</v>
      </c>
      <c r="T29" s="176">
        <v>57.7</v>
      </c>
      <c r="U29" s="139">
        <v>97.3</v>
      </c>
      <c r="V29" s="53">
        <v>79.9</v>
      </c>
      <c r="W29" s="39">
        <v>97.5</v>
      </c>
      <c r="X29" s="176">
        <v>79.1</v>
      </c>
      <c r="Y29" s="139">
        <v>96.5</v>
      </c>
      <c r="Z29" s="204">
        <v>69.2</v>
      </c>
      <c r="AA29" s="39">
        <v>96.1</v>
      </c>
      <c r="AB29" s="176">
        <v>70.1</v>
      </c>
      <c r="AC29" s="139" t="s">
        <v>164</v>
      </c>
      <c r="AD29" s="134" t="s">
        <v>164</v>
      </c>
      <c r="AE29" s="39">
        <v>95</v>
      </c>
      <c r="AF29" s="176">
        <v>79.4</v>
      </c>
      <c r="AG29" s="139" t="s">
        <v>164</v>
      </c>
      <c r="AH29" s="53" t="s">
        <v>164</v>
      </c>
      <c r="AI29" s="39" t="s">
        <v>164</v>
      </c>
      <c r="AJ29" s="176" t="s">
        <v>164</v>
      </c>
      <c r="AK29" s="139">
        <v>92.8</v>
      </c>
      <c r="AL29" s="134">
        <v>79.9</v>
      </c>
      <c r="AM29" s="39">
        <v>89.1</v>
      </c>
      <c r="AN29" s="176">
        <v>79.3</v>
      </c>
      <c r="AO29" s="139">
        <v>90</v>
      </c>
      <c r="AP29" s="134">
        <v>77.1</v>
      </c>
      <c r="AQ29" s="39">
        <v>84</v>
      </c>
      <c r="AR29" s="176">
        <v>68.2</v>
      </c>
      <c r="AS29" s="139">
        <v>81.7</v>
      </c>
      <c r="AT29" s="134">
        <v>76.5</v>
      </c>
      <c r="AU29" s="39" t="s">
        <v>164</v>
      </c>
      <c r="AV29" s="176" t="s">
        <v>164</v>
      </c>
      <c r="AW29" s="139" t="s">
        <v>164</v>
      </c>
      <c r="AX29" s="134" t="s">
        <v>164</v>
      </c>
      <c r="AY29" s="39" t="s">
        <v>164</v>
      </c>
      <c r="AZ29" s="176" t="s">
        <v>164</v>
      </c>
      <c r="BA29" s="139" t="s">
        <v>164</v>
      </c>
      <c r="BB29" s="53" t="s">
        <v>164</v>
      </c>
    </row>
    <row r="30" spans="2:54" s="5" customFormat="1" ht="17.25" customHeight="1">
      <c r="B30" s="183">
        <v>43312</v>
      </c>
      <c r="C30" s="39">
        <v>97.6</v>
      </c>
      <c r="D30" s="125">
        <v>74.7</v>
      </c>
      <c r="E30" s="139">
        <v>97.6</v>
      </c>
      <c r="F30" s="134">
        <v>74.7</v>
      </c>
      <c r="G30" s="39" t="s">
        <v>164</v>
      </c>
      <c r="H30" s="176" t="s">
        <v>164</v>
      </c>
      <c r="I30" s="201">
        <v>88.6</v>
      </c>
      <c r="J30" s="53">
        <v>83.4</v>
      </c>
      <c r="K30" s="39">
        <v>88.4</v>
      </c>
      <c r="L30" s="125">
        <v>80.3</v>
      </c>
      <c r="M30" s="139">
        <v>91.1</v>
      </c>
      <c r="N30" s="53">
        <v>70.4</v>
      </c>
      <c r="O30" s="39">
        <v>95</v>
      </c>
      <c r="P30" s="125">
        <v>71.4</v>
      </c>
      <c r="Q30" s="139">
        <v>95</v>
      </c>
      <c r="R30" s="53">
        <v>71.2</v>
      </c>
      <c r="S30" s="51">
        <v>102</v>
      </c>
      <c r="T30" s="176">
        <v>71.4</v>
      </c>
      <c r="U30" s="139">
        <v>101.5</v>
      </c>
      <c r="V30" s="53">
        <v>75.6</v>
      </c>
      <c r="W30" s="39">
        <v>99.8</v>
      </c>
      <c r="X30" s="176">
        <v>76.7</v>
      </c>
      <c r="Y30" s="139">
        <v>110.6</v>
      </c>
      <c r="Z30" s="204">
        <v>54.7</v>
      </c>
      <c r="AA30" s="39">
        <v>94.9</v>
      </c>
      <c r="AB30" s="176">
        <v>75.3</v>
      </c>
      <c r="AC30" s="139" t="s">
        <v>164</v>
      </c>
      <c r="AD30" s="134" t="s">
        <v>164</v>
      </c>
      <c r="AE30" s="39">
        <v>95.3</v>
      </c>
      <c r="AF30" s="176">
        <v>74.1</v>
      </c>
      <c r="AG30" s="139" t="s">
        <v>164</v>
      </c>
      <c r="AH30" s="53" t="s">
        <v>164</v>
      </c>
      <c r="AI30" s="39" t="s">
        <v>164</v>
      </c>
      <c r="AJ30" s="176" t="s">
        <v>164</v>
      </c>
      <c r="AK30" s="139">
        <v>93.1</v>
      </c>
      <c r="AL30" s="134">
        <v>74.5</v>
      </c>
      <c r="AM30" s="39">
        <v>91.2</v>
      </c>
      <c r="AN30" s="176">
        <v>74.1</v>
      </c>
      <c r="AO30" s="139">
        <v>91.9</v>
      </c>
      <c r="AP30" s="134">
        <v>70.9</v>
      </c>
      <c r="AQ30" s="39">
        <v>91.8</v>
      </c>
      <c r="AR30" s="176">
        <v>62.6</v>
      </c>
      <c r="AS30" s="139">
        <v>87.5</v>
      </c>
      <c r="AT30" s="134">
        <v>78.8</v>
      </c>
      <c r="AU30" s="39" t="s">
        <v>164</v>
      </c>
      <c r="AV30" s="176" t="s">
        <v>164</v>
      </c>
      <c r="AW30" s="139" t="s">
        <v>164</v>
      </c>
      <c r="AX30" s="134" t="s">
        <v>164</v>
      </c>
      <c r="AY30" s="39" t="s">
        <v>164</v>
      </c>
      <c r="AZ30" s="176" t="s">
        <v>164</v>
      </c>
      <c r="BA30" s="139" t="s">
        <v>164</v>
      </c>
      <c r="BB30" s="53" t="s">
        <v>164</v>
      </c>
    </row>
    <row r="31" spans="2:54" s="5" customFormat="1" ht="17.25" customHeight="1">
      <c r="B31" s="183">
        <v>43281</v>
      </c>
      <c r="C31" s="39">
        <v>95.1</v>
      </c>
      <c r="D31" s="125">
        <v>76.4</v>
      </c>
      <c r="E31" s="139">
        <v>95.1</v>
      </c>
      <c r="F31" s="134">
        <v>76.4</v>
      </c>
      <c r="G31" s="39" t="s">
        <v>164</v>
      </c>
      <c r="H31" s="176" t="s">
        <v>164</v>
      </c>
      <c r="I31" s="201">
        <v>84.7</v>
      </c>
      <c r="J31" s="53">
        <v>82.8</v>
      </c>
      <c r="K31" s="39">
        <v>84.6</v>
      </c>
      <c r="L31" s="125">
        <v>82.6</v>
      </c>
      <c r="M31" s="139">
        <v>84.9</v>
      </c>
      <c r="N31" s="53">
        <v>69.6</v>
      </c>
      <c r="O31" s="39">
        <v>95.9</v>
      </c>
      <c r="P31" s="125">
        <v>64.2</v>
      </c>
      <c r="Q31" s="139">
        <v>95.9</v>
      </c>
      <c r="R31" s="53">
        <v>63.6</v>
      </c>
      <c r="S31" s="51">
        <v>95.3</v>
      </c>
      <c r="T31" s="176">
        <v>75.8</v>
      </c>
      <c r="U31" s="139">
        <v>95</v>
      </c>
      <c r="V31" s="53">
        <v>82.2</v>
      </c>
      <c r="W31" s="39">
        <v>93.7</v>
      </c>
      <c r="X31" s="176">
        <v>81.8</v>
      </c>
      <c r="Y31" s="139">
        <v>105.4</v>
      </c>
      <c r="Z31" s="204">
        <v>62.4</v>
      </c>
      <c r="AA31" s="39">
        <v>90.9</v>
      </c>
      <c r="AB31" s="176">
        <v>81.7</v>
      </c>
      <c r="AC31" s="139" t="s">
        <v>164</v>
      </c>
      <c r="AD31" s="134" t="s">
        <v>164</v>
      </c>
      <c r="AE31" s="39">
        <v>91.1</v>
      </c>
      <c r="AF31" s="176">
        <v>73.2</v>
      </c>
      <c r="AG31" s="139" t="s">
        <v>164</v>
      </c>
      <c r="AH31" s="53" t="s">
        <v>164</v>
      </c>
      <c r="AI31" s="39" t="s">
        <v>164</v>
      </c>
      <c r="AJ31" s="176" t="s">
        <v>164</v>
      </c>
      <c r="AK31" s="139">
        <v>94</v>
      </c>
      <c r="AL31" s="134">
        <v>70.2</v>
      </c>
      <c r="AM31" s="39">
        <v>89.8</v>
      </c>
      <c r="AN31" s="176">
        <v>75.4</v>
      </c>
      <c r="AO31" s="139">
        <v>92.2</v>
      </c>
      <c r="AP31" s="134">
        <v>72.7</v>
      </c>
      <c r="AQ31" s="39">
        <v>91.2</v>
      </c>
      <c r="AR31" s="176">
        <v>67.4</v>
      </c>
      <c r="AS31" s="139">
        <v>84.4</v>
      </c>
      <c r="AT31" s="134">
        <v>79.8</v>
      </c>
      <c r="AU31" s="39" t="s">
        <v>164</v>
      </c>
      <c r="AV31" s="176" t="s">
        <v>164</v>
      </c>
      <c r="AW31" s="139" t="s">
        <v>164</v>
      </c>
      <c r="AX31" s="134" t="s">
        <v>164</v>
      </c>
      <c r="AY31" s="39" t="s">
        <v>164</v>
      </c>
      <c r="AZ31" s="176" t="s">
        <v>164</v>
      </c>
      <c r="BA31" s="139" t="s">
        <v>164</v>
      </c>
      <c r="BB31" s="53" t="s">
        <v>164</v>
      </c>
    </row>
    <row r="32" spans="2:54" s="5" customFormat="1" ht="17.25" customHeight="1">
      <c r="B32" s="183">
        <v>43251</v>
      </c>
      <c r="C32" s="39">
        <v>96.7</v>
      </c>
      <c r="D32" s="125">
        <v>78.1</v>
      </c>
      <c r="E32" s="139">
        <v>96.7</v>
      </c>
      <c r="F32" s="134">
        <v>78.1</v>
      </c>
      <c r="G32" s="39" t="s">
        <v>164</v>
      </c>
      <c r="H32" s="176" t="s">
        <v>164</v>
      </c>
      <c r="I32" s="201">
        <v>89.6</v>
      </c>
      <c r="J32" s="53">
        <v>82.9</v>
      </c>
      <c r="K32" s="39">
        <v>89.9</v>
      </c>
      <c r="L32" s="125">
        <v>81.4</v>
      </c>
      <c r="M32" s="139">
        <v>85.1</v>
      </c>
      <c r="N32" s="53">
        <v>64</v>
      </c>
      <c r="O32" s="39">
        <v>94.7</v>
      </c>
      <c r="P32" s="125">
        <v>79.7</v>
      </c>
      <c r="Q32" s="139">
        <v>94.9</v>
      </c>
      <c r="R32" s="53">
        <v>79.3</v>
      </c>
      <c r="S32" s="51">
        <v>62.2</v>
      </c>
      <c r="T32" s="176">
        <v>71.4</v>
      </c>
      <c r="U32" s="139">
        <v>98.3</v>
      </c>
      <c r="V32" s="53">
        <v>76.8</v>
      </c>
      <c r="W32" s="39">
        <v>97.3</v>
      </c>
      <c r="X32" s="176">
        <v>77.1</v>
      </c>
      <c r="Y32" s="139">
        <v>105.3</v>
      </c>
      <c r="Z32" s="204">
        <v>63.1</v>
      </c>
      <c r="AA32" s="39">
        <v>94.3</v>
      </c>
      <c r="AB32" s="176">
        <v>74.8</v>
      </c>
      <c r="AC32" s="139" t="s">
        <v>164</v>
      </c>
      <c r="AD32" s="134" t="s">
        <v>164</v>
      </c>
      <c r="AE32" s="39">
        <v>103.6</v>
      </c>
      <c r="AF32" s="176">
        <v>69.9</v>
      </c>
      <c r="AG32" s="139" t="s">
        <v>164</v>
      </c>
      <c r="AH32" s="53" t="s">
        <v>164</v>
      </c>
      <c r="AI32" s="39" t="s">
        <v>164</v>
      </c>
      <c r="AJ32" s="176" t="s">
        <v>164</v>
      </c>
      <c r="AK32" s="139">
        <v>93.1</v>
      </c>
      <c r="AL32" s="134">
        <v>75.1</v>
      </c>
      <c r="AM32" s="39">
        <v>93.6</v>
      </c>
      <c r="AN32" s="176">
        <v>77.8</v>
      </c>
      <c r="AO32" s="139">
        <v>94</v>
      </c>
      <c r="AP32" s="134">
        <v>75.3</v>
      </c>
      <c r="AQ32" s="39">
        <v>74</v>
      </c>
      <c r="AR32" s="176">
        <v>58.9</v>
      </c>
      <c r="AS32" s="139">
        <v>92.7</v>
      </c>
      <c r="AT32" s="134">
        <v>75</v>
      </c>
      <c r="AU32" s="39">
        <v>0</v>
      </c>
      <c r="AV32" s="176">
        <v>50</v>
      </c>
      <c r="AW32" s="139">
        <v>0</v>
      </c>
      <c r="AX32" s="134">
        <v>0</v>
      </c>
      <c r="AY32" s="39">
        <v>0</v>
      </c>
      <c r="AZ32" s="176">
        <v>0</v>
      </c>
      <c r="BA32" s="139">
        <v>0</v>
      </c>
      <c r="BB32" s="53">
        <v>50</v>
      </c>
    </row>
    <row r="33" spans="2:54" s="5" customFormat="1" ht="17.25" customHeight="1">
      <c r="B33" s="183">
        <v>43220</v>
      </c>
      <c r="C33" s="39">
        <v>97.3</v>
      </c>
      <c r="D33" s="125">
        <v>77.8</v>
      </c>
      <c r="E33" s="139">
        <v>97.3</v>
      </c>
      <c r="F33" s="134">
        <v>77.8</v>
      </c>
      <c r="G33" s="39" t="s">
        <v>164</v>
      </c>
      <c r="H33" s="176" t="s">
        <v>164</v>
      </c>
      <c r="I33" s="201">
        <v>90</v>
      </c>
      <c r="J33" s="53">
        <v>80.4</v>
      </c>
      <c r="K33" s="39">
        <v>89.3</v>
      </c>
      <c r="L33" s="125">
        <v>79.7</v>
      </c>
      <c r="M33" s="139">
        <v>100.1</v>
      </c>
      <c r="N33" s="53">
        <v>61.2</v>
      </c>
      <c r="O33" s="39">
        <v>98.2</v>
      </c>
      <c r="P33" s="125">
        <v>70</v>
      </c>
      <c r="Q33" s="139">
        <v>98.4</v>
      </c>
      <c r="R33" s="53">
        <v>67.4</v>
      </c>
      <c r="S33" s="51">
        <v>73.2</v>
      </c>
      <c r="T33" s="176">
        <v>87.3</v>
      </c>
      <c r="U33" s="139">
        <v>93.3</v>
      </c>
      <c r="V33" s="53">
        <v>82.3</v>
      </c>
      <c r="W33" s="39">
        <v>91.1</v>
      </c>
      <c r="X33" s="176">
        <v>82.6</v>
      </c>
      <c r="Y33" s="139">
        <v>107.2</v>
      </c>
      <c r="Z33" s="204">
        <v>60.8</v>
      </c>
      <c r="AA33" s="39">
        <v>97.3</v>
      </c>
      <c r="AB33" s="176">
        <v>71.6</v>
      </c>
      <c r="AC33" s="139" t="s">
        <v>164</v>
      </c>
      <c r="AD33" s="134" t="s">
        <v>164</v>
      </c>
      <c r="AE33" s="39" t="s">
        <v>164</v>
      </c>
      <c r="AF33" s="176" t="s">
        <v>164</v>
      </c>
      <c r="AG33" s="139" t="s">
        <v>164</v>
      </c>
      <c r="AH33" s="53" t="s">
        <v>164</v>
      </c>
      <c r="AI33" s="39" t="s">
        <v>164</v>
      </c>
      <c r="AJ33" s="176" t="s">
        <v>164</v>
      </c>
      <c r="AK33" s="139">
        <v>93.6</v>
      </c>
      <c r="AL33" s="134">
        <v>80.2</v>
      </c>
      <c r="AM33" s="39">
        <v>88.4</v>
      </c>
      <c r="AN33" s="176">
        <v>78.9</v>
      </c>
      <c r="AO33" s="139">
        <v>91.7</v>
      </c>
      <c r="AP33" s="134">
        <v>78.4</v>
      </c>
      <c r="AQ33" s="39">
        <v>93.3</v>
      </c>
      <c r="AR33" s="176">
        <v>56.1</v>
      </c>
      <c r="AS33" s="139">
        <v>79.4</v>
      </c>
      <c r="AT33" s="134">
        <v>75.8</v>
      </c>
      <c r="AU33" s="39">
        <v>86.6</v>
      </c>
      <c r="AV33" s="176">
        <v>72.2</v>
      </c>
      <c r="AW33" s="139">
        <v>86.5</v>
      </c>
      <c r="AX33" s="134">
        <v>80</v>
      </c>
      <c r="AY33" s="39">
        <v>92.3</v>
      </c>
      <c r="AZ33" s="176">
        <v>50</v>
      </c>
      <c r="BA33" s="139">
        <v>103.1</v>
      </c>
      <c r="BB33" s="53">
        <v>66.6</v>
      </c>
    </row>
    <row r="34" spans="2:54" s="5" customFormat="1" ht="17.25" customHeight="1">
      <c r="B34" s="183">
        <v>43190</v>
      </c>
      <c r="C34" s="39">
        <v>95.6</v>
      </c>
      <c r="D34" s="125">
        <v>77.4</v>
      </c>
      <c r="E34" s="139">
        <v>95.6</v>
      </c>
      <c r="F34" s="134">
        <v>77.4</v>
      </c>
      <c r="G34" s="39" t="s">
        <v>164</v>
      </c>
      <c r="H34" s="176" t="s">
        <v>164</v>
      </c>
      <c r="I34" s="201">
        <v>86.8</v>
      </c>
      <c r="J34" s="53">
        <v>77.5</v>
      </c>
      <c r="K34" s="39">
        <v>86.9</v>
      </c>
      <c r="L34" s="125">
        <v>77.7</v>
      </c>
      <c r="M34" s="139">
        <v>85.5</v>
      </c>
      <c r="N34" s="53">
        <v>65.1</v>
      </c>
      <c r="O34" s="39">
        <v>96</v>
      </c>
      <c r="P34" s="125">
        <v>73.6</v>
      </c>
      <c r="Q34" s="139">
        <v>95.8</v>
      </c>
      <c r="R34" s="53">
        <v>72.6</v>
      </c>
      <c r="S34" s="51">
        <v>120.1</v>
      </c>
      <c r="T34" s="176">
        <v>67.9</v>
      </c>
      <c r="U34" s="139">
        <v>96.8</v>
      </c>
      <c r="V34" s="53">
        <v>82.1</v>
      </c>
      <c r="W34" s="39">
        <v>96.5</v>
      </c>
      <c r="X34" s="176">
        <v>81.8</v>
      </c>
      <c r="Y34" s="139">
        <v>101.2</v>
      </c>
      <c r="Z34" s="204">
        <v>61.8</v>
      </c>
      <c r="AA34" s="39">
        <v>93.2</v>
      </c>
      <c r="AB34" s="176">
        <v>74.1</v>
      </c>
      <c r="AC34" s="139" t="s">
        <v>164</v>
      </c>
      <c r="AD34" s="134" t="s">
        <v>164</v>
      </c>
      <c r="AE34" s="39" t="s">
        <v>164</v>
      </c>
      <c r="AF34" s="176" t="s">
        <v>164</v>
      </c>
      <c r="AG34" s="139" t="s">
        <v>164</v>
      </c>
      <c r="AH34" s="53" t="s">
        <v>164</v>
      </c>
      <c r="AI34" s="39" t="s">
        <v>164</v>
      </c>
      <c r="AJ34" s="176" t="s">
        <v>164</v>
      </c>
      <c r="AK34" s="139">
        <v>94.3</v>
      </c>
      <c r="AL34" s="134">
        <v>75.7</v>
      </c>
      <c r="AM34" s="39">
        <v>90.2</v>
      </c>
      <c r="AN34" s="176">
        <v>81.3</v>
      </c>
      <c r="AO34" s="139">
        <v>90.6</v>
      </c>
      <c r="AP34" s="134">
        <v>78.1</v>
      </c>
      <c r="AQ34" s="39">
        <v>101.8</v>
      </c>
      <c r="AR34" s="176">
        <v>65.6</v>
      </c>
      <c r="AS34" s="139">
        <v>86.7</v>
      </c>
      <c r="AT34" s="134">
        <v>71.7</v>
      </c>
      <c r="AU34" s="39">
        <v>76.7</v>
      </c>
      <c r="AV34" s="176">
        <v>68</v>
      </c>
      <c r="AW34" s="139">
        <v>76.6</v>
      </c>
      <c r="AX34" s="134">
        <v>69.5</v>
      </c>
      <c r="AY34" s="39">
        <v>87.2</v>
      </c>
      <c r="AZ34" s="176">
        <v>100</v>
      </c>
      <c r="BA34" s="139">
        <v>110.6</v>
      </c>
      <c r="BB34" s="53">
        <v>75</v>
      </c>
    </row>
    <row r="35" spans="2:54" s="5" customFormat="1" ht="17.25" customHeight="1">
      <c r="B35" s="183">
        <v>43159</v>
      </c>
      <c r="C35" s="39">
        <v>95.4</v>
      </c>
      <c r="D35" s="125">
        <v>78.1</v>
      </c>
      <c r="E35" s="139">
        <v>95.4</v>
      </c>
      <c r="F35" s="134">
        <v>78.1</v>
      </c>
      <c r="G35" s="39" t="s">
        <v>164</v>
      </c>
      <c r="H35" s="176" t="s">
        <v>164</v>
      </c>
      <c r="I35" s="201">
        <v>83</v>
      </c>
      <c r="J35" s="53">
        <v>81.8</v>
      </c>
      <c r="K35" s="39">
        <v>83.2</v>
      </c>
      <c r="L35" s="125">
        <v>80</v>
      </c>
      <c r="M35" s="139">
        <v>77.2</v>
      </c>
      <c r="N35" s="53">
        <v>78.1</v>
      </c>
      <c r="O35" s="39">
        <v>94.7</v>
      </c>
      <c r="P35" s="125">
        <v>71.4</v>
      </c>
      <c r="Q35" s="139">
        <v>94.6</v>
      </c>
      <c r="R35" s="53">
        <v>72.1</v>
      </c>
      <c r="S35" s="51">
        <v>102.3</v>
      </c>
      <c r="T35" s="176">
        <v>59.3</v>
      </c>
      <c r="U35" s="139">
        <v>91.2</v>
      </c>
      <c r="V35" s="53">
        <v>82.2</v>
      </c>
      <c r="W35" s="39">
        <v>90.5</v>
      </c>
      <c r="X35" s="176">
        <v>80.9</v>
      </c>
      <c r="Y35" s="139">
        <v>101.8</v>
      </c>
      <c r="Z35" s="204">
        <v>70.8</v>
      </c>
      <c r="AA35" s="39">
        <v>93.3</v>
      </c>
      <c r="AB35" s="176">
        <v>73.1</v>
      </c>
      <c r="AC35" s="139" t="s">
        <v>164</v>
      </c>
      <c r="AD35" s="134" t="s">
        <v>164</v>
      </c>
      <c r="AE35" s="39" t="s">
        <v>164</v>
      </c>
      <c r="AF35" s="176" t="s">
        <v>164</v>
      </c>
      <c r="AG35" s="139" t="s">
        <v>164</v>
      </c>
      <c r="AH35" s="53" t="s">
        <v>164</v>
      </c>
      <c r="AI35" s="39" t="s">
        <v>164</v>
      </c>
      <c r="AJ35" s="176" t="s">
        <v>164</v>
      </c>
      <c r="AK35" s="139">
        <v>89.3</v>
      </c>
      <c r="AL35" s="134">
        <v>75.4</v>
      </c>
      <c r="AM35" s="39">
        <v>93.4</v>
      </c>
      <c r="AN35" s="176">
        <v>80</v>
      </c>
      <c r="AO35" s="139">
        <v>94.1</v>
      </c>
      <c r="AP35" s="134">
        <v>77.6</v>
      </c>
      <c r="AQ35" s="39">
        <v>99.3</v>
      </c>
      <c r="AR35" s="176">
        <v>57.3</v>
      </c>
      <c r="AS35" s="139">
        <v>86.9</v>
      </c>
      <c r="AT35" s="134">
        <v>81</v>
      </c>
      <c r="AU35" s="39">
        <v>83.8</v>
      </c>
      <c r="AV35" s="176">
        <v>70</v>
      </c>
      <c r="AW35" s="139">
        <v>84</v>
      </c>
      <c r="AX35" s="134">
        <v>72.2</v>
      </c>
      <c r="AY35" s="39">
        <v>0</v>
      </c>
      <c r="AZ35" s="176">
        <v>33.3</v>
      </c>
      <c r="BA35" s="139">
        <v>78.3</v>
      </c>
      <c r="BB35" s="53">
        <v>25</v>
      </c>
    </row>
    <row r="36" spans="2:54" s="5" customFormat="1" ht="17.25" customHeight="1">
      <c r="B36" s="183">
        <v>43131</v>
      </c>
      <c r="C36" s="39">
        <v>97.2</v>
      </c>
      <c r="D36" s="125">
        <v>78.4</v>
      </c>
      <c r="E36" s="139">
        <v>97.2</v>
      </c>
      <c r="F36" s="134">
        <v>78.4</v>
      </c>
      <c r="G36" s="39" t="s">
        <v>164</v>
      </c>
      <c r="H36" s="176" t="s">
        <v>164</v>
      </c>
      <c r="I36" s="201">
        <v>87.5</v>
      </c>
      <c r="J36" s="53">
        <v>81.1</v>
      </c>
      <c r="K36" s="39">
        <v>87</v>
      </c>
      <c r="L36" s="125">
        <v>80.4</v>
      </c>
      <c r="M36" s="139">
        <v>92</v>
      </c>
      <c r="N36" s="53">
        <v>65</v>
      </c>
      <c r="O36" s="39">
        <v>95.1</v>
      </c>
      <c r="P36" s="125">
        <v>78.4</v>
      </c>
      <c r="Q36" s="139">
        <v>95.1</v>
      </c>
      <c r="R36" s="53">
        <v>78.4</v>
      </c>
      <c r="S36" s="51">
        <v>94.9</v>
      </c>
      <c r="T36" s="176">
        <v>63.2</v>
      </c>
      <c r="U36" s="139">
        <v>94.3</v>
      </c>
      <c r="V36" s="53">
        <v>78.2</v>
      </c>
      <c r="W36" s="39">
        <v>93.9</v>
      </c>
      <c r="X36" s="176">
        <v>76.9</v>
      </c>
      <c r="Y36" s="139">
        <v>99.4</v>
      </c>
      <c r="Z36" s="204">
        <v>68</v>
      </c>
      <c r="AA36" s="39">
        <v>92.9</v>
      </c>
      <c r="AB36" s="176">
        <v>76.3</v>
      </c>
      <c r="AC36" s="139" t="s">
        <v>164</v>
      </c>
      <c r="AD36" s="134" t="s">
        <v>164</v>
      </c>
      <c r="AE36" s="39" t="s">
        <v>164</v>
      </c>
      <c r="AF36" s="176" t="s">
        <v>164</v>
      </c>
      <c r="AG36" s="139" t="s">
        <v>164</v>
      </c>
      <c r="AH36" s="53" t="s">
        <v>164</v>
      </c>
      <c r="AI36" s="39" t="s">
        <v>164</v>
      </c>
      <c r="AJ36" s="176" t="s">
        <v>164</v>
      </c>
      <c r="AK36" s="139">
        <v>90.8</v>
      </c>
      <c r="AL36" s="134">
        <v>74.9</v>
      </c>
      <c r="AM36" s="39">
        <v>91.4</v>
      </c>
      <c r="AN36" s="176">
        <v>81.7</v>
      </c>
      <c r="AO36" s="139">
        <v>91.9</v>
      </c>
      <c r="AP36" s="134">
        <v>80</v>
      </c>
      <c r="AQ36" s="39">
        <v>78.2</v>
      </c>
      <c r="AR36" s="176">
        <v>70.7</v>
      </c>
      <c r="AS36" s="139">
        <v>87.4</v>
      </c>
      <c r="AT36" s="134">
        <v>69.9</v>
      </c>
      <c r="AU36" s="39">
        <v>127.2</v>
      </c>
      <c r="AV36" s="176">
        <v>35.4</v>
      </c>
      <c r="AW36" s="139">
        <v>127.2</v>
      </c>
      <c r="AX36" s="134">
        <v>37.7</v>
      </c>
      <c r="AY36" s="39">
        <v>187.6</v>
      </c>
      <c r="AZ36" s="176">
        <v>0</v>
      </c>
      <c r="BA36" s="139">
        <v>137.3</v>
      </c>
      <c r="BB36" s="53">
        <v>0</v>
      </c>
    </row>
    <row r="37" spans="2:54" s="5" customFormat="1" ht="17.25" customHeight="1">
      <c r="B37" s="183">
        <v>43100</v>
      </c>
      <c r="C37" s="39">
        <v>100.1</v>
      </c>
      <c r="D37" s="125">
        <v>69.8</v>
      </c>
      <c r="E37" s="139">
        <v>100.1</v>
      </c>
      <c r="F37" s="134">
        <v>69.8</v>
      </c>
      <c r="G37" s="39" t="s">
        <v>164</v>
      </c>
      <c r="H37" s="176" t="s">
        <v>164</v>
      </c>
      <c r="I37" s="201">
        <v>89</v>
      </c>
      <c r="J37" s="53">
        <v>75.1</v>
      </c>
      <c r="K37" s="39">
        <v>88.6</v>
      </c>
      <c r="L37" s="125">
        <v>74.3</v>
      </c>
      <c r="M37" s="139">
        <v>94.8</v>
      </c>
      <c r="N37" s="53">
        <v>67.2</v>
      </c>
      <c r="O37" s="39">
        <v>95</v>
      </c>
      <c r="P37" s="125">
        <v>72.8</v>
      </c>
      <c r="Q37" s="139">
        <v>95.1</v>
      </c>
      <c r="R37" s="53">
        <v>72.4</v>
      </c>
      <c r="S37" s="51">
        <v>90</v>
      </c>
      <c r="T37" s="176">
        <v>73.6</v>
      </c>
      <c r="U37" s="139">
        <v>94.4</v>
      </c>
      <c r="V37" s="53">
        <v>78.5</v>
      </c>
      <c r="W37" s="39">
        <v>93.2</v>
      </c>
      <c r="X37" s="176">
        <v>80</v>
      </c>
      <c r="Y37" s="139">
        <v>105.4</v>
      </c>
      <c r="Z37" s="204">
        <v>56</v>
      </c>
      <c r="AA37" s="39">
        <v>95</v>
      </c>
      <c r="AB37" s="176">
        <v>72.2</v>
      </c>
      <c r="AC37" s="139" t="s">
        <v>164</v>
      </c>
      <c r="AD37" s="134" t="s">
        <v>164</v>
      </c>
      <c r="AE37" s="39" t="s">
        <v>164</v>
      </c>
      <c r="AF37" s="176" t="s">
        <v>164</v>
      </c>
      <c r="AG37" s="139">
        <v>0</v>
      </c>
      <c r="AH37" s="53">
        <v>0</v>
      </c>
      <c r="AI37" s="39" t="s">
        <v>164</v>
      </c>
      <c r="AJ37" s="176" t="s">
        <v>164</v>
      </c>
      <c r="AK37" s="139">
        <v>94.8</v>
      </c>
      <c r="AL37" s="134">
        <v>66.9</v>
      </c>
      <c r="AM37" s="39">
        <v>95.3</v>
      </c>
      <c r="AN37" s="176">
        <v>71.4</v>
      </c>
      <c r="AO37" s="139">
        <v>95.9</v>
      </c>
      <c r="AP37" s="134">
        <v>69.3</v>
      </c>
      <c r="AQ37" s="39">
        <v>93.6</v>
      </c>
      <c r="AR37" s="176">
        <v>61.1</v>
      </c>
      <c r="AS37" s="139">
        <v>84.4</v>
      </c>
      <c r="AT37" s="134">
        <v>76.2</v>
      </c>
      <c r="AU37" s="39">
        <v>101.1</v>
      </c>
      <c r="AV37" s="176">
        <v>62.5</v>
      </c>
      <c r="AW37" s="139">
        <v>101.2</v>
      </c>
      <c r="AX37" s="134">
        <v>62.9</v>
      </c>
      <c r="AY37" s="39">
        <v>55.4</v>
      </c>
      <c r="AZ37" s="176">
        <v>100</v>
      </c>
      <c r="BA37" s="139">
        <v>125.5</v>
      </c>
      <c r="BB37" s="53">
        <v>50</v>
      </c>
    </row>
    <row r="38" spans="2:54" s="5" customFormat="1" ht="17.25" customHeight="1">
      <c r="B38" s="183">
        <v>43069</v>
      </c>
      <c r="C38" s="39">
        <v>96.6</v>
      </c>
      <c r="D38" s="125">
        <v>77.3</v>
      </c>
      <c r="E38" s="139">
        <v>96.6</v>
      </c>
      <c r="F38" s="134">
        <v>77.3</v>
      </c>
      <c r="G38" s="39" t="s">
        <v>164</v>
      </c>
      <c r="H38" s="176" t="s">
        <v>164</v>
      </c>
      <c r="I38" s="201">
        <v>87.1</v>
      </c>
      <c r="J38" s="53">
        <v>73.9</v>
      </c>
      <c r="K38" s="39">
        <v>87.5</v>
      </c>
      <c r="L38" s="125">
        <v>74.3</v>
      </c>
      <c r="M38" s="139">
        <v>81.9</v>
      </c>
      <c r="N38" s="53">
        <v>71.6</v>
      </c>
      <c r="O38" s="39">
        <v>96.4</v>
      </c>
      <c r="P38" s="125">
        <v>75.3</v>
      </c>
      <c r="Q38" s="139">
        <v>96.3</v>
      </c>
      <c r="R38" s="53">
        <v>73.9</v>
      </c>
      <c r="S38" s="51">
        <v>101.9</v>
      </c>
      <c r="T38" s="176">
        <v>72.7</v>
      </c>
      <c r="U38" s="139">
        <v>95.3</v>
      </c>
      <c r="V38" s="53">
        <v>79.2</v>
      </c>
      <c r="W38" s="39">
        <v>94.9</v>
      </c>
      <c r="X38" s="176">
        <v>79</v>
      </c>
      <c r="Y38" s="139">
        <v>100.7</v>
      </c>
      <c r="Z38" s="204">
        <v>64.4</v>
      </c>
      <c r="AA38" s="39">
        <v>92.2</v>
      </c>
      <c r="AB38" s="176">
        <v>73.6</v>
      </c>
      <c r="AC38" s="139" t="s">
        <v>164</v>
      </c>
      <c r="AD38" s="134" t="s">
        <v>164</v>
      </c>
      <c r="AE38" s="39" t="s">
        <v>164</v>
      </c>
      <c r="AF38" s="176" t="s">
        <v>164</v>
      </c>
      <c r="AG38" s="139">
        <v>140.1</v>
      </c>
      <c r="AH38" s="53">
        <v>60</v>
      </c>
      <c r="AI38" s="39" t="s">
        <v>164</v>
      </c>
      <c r="AJ38" s="176" t="s">
        <v>164</v>
      </c>
      <c r="AK38" s="139">
        <v>87.9</v>
      </c>
      <c r="AL38" s="134">
        <v>74.3</v>
      </c>
      <c r="AM38" s="39">
        <v>89.2</v>
      </c>
      <c r="AN38" s="176">
        <v>80.4</v>
      </c>
      <c r="AO38" s="139">
        <v>89.4</v>
      </c>
      <c r="AP38" s="134">
        <v>78.2</v>
      </c>
      <c r="AQ38" s="39">
        <v>75.8</v>
      </c>
      <c r="AR38" s="176">
        <v>68.6</v>
      </c>
      <c r="AS38" s="139">
        <v>89.9</v>
      </c>
      <c r="AT38" s="134">
        <v>73.6</v>
      </c>
      <c r="AU38" s="39">
        <v>104.3</v>
      </c>
      <c r="AV38" s="176">
        <v>51.7</v>
      </c>
      <c r="AW38" s="139">
        <v>104.4</v>
      </c>
      <c r="AX38" s="134">
        <v>53.7</v>
      </c>
      <c r="AY38" s="39">
        <v>80.7</v>
      </c>
      <c r="AZ38" s="176">
        <v>50</v>
      </c>
      <c r="BA38" s="139">
        <v>95</v>
      </c>
      <c r="BB38" s="53">
        <v>50</v>
      </c>
    </row>
    <row r="39" spans="2:54" s="5" customFormat="1" ht="17.25" customHeight="1">
      <c r="B39" s="183">
        <v>43039</v>
      </c>
      <c r="C39" s="39">
        <v>96.8</v>
      </c>
      <c r="D39" s="125">
        <v>76.1</v>
      </c>
      <c r="E39" s="139">
        <v>96.8</v>
      </c>
      <c r="F39" s="134">
        <v>76.1</v>
      </c>
      <c r="G39" s="39" t="s">
        <v>164</v>
      </c>
      <c r="H39" s="176" t="s">
        <v>164</v>
      </c>
      <c r="I39" s="201">
        <v>89.7</v>
      </c>
      <c r="J39" s="53">
        <v>73.6</v>
      </c>
      <c r="K39" s="39">
        <v>88.8</v>
      </c>
      <c r="L39" s="125">
        <v>73.7</v>
      </c>
      <c r="M39" s="139">
        <v>108.5</v>
      </c>
      <c r="N39" s="53">
        <v>70</v>
      </c>
      <c r="O39" s="39">
        <v>98.1</v>
      </c>
      <c r="P39" s="125">
        <v>72.1</v>
      </c>
      <c r="Q39" s="139">
        <v>98.4</v>
      </c>
      <c r="R39" s="53">
        <v>70.8</v>
      </c>
      <c r="S39" s="51">
        <v>67.9</v>
      </c>
      <c r="T39" s="176">
        <v>74.2</v>
      </c>
      <c r="U39" s="139">
        <v>96.3</v>
      </c>
      <c r="V39" s="53">
        <v>77.3</v>
      </c>
      <c r="W39" s="39">
        <v>95.7</v>
      </c>
      <c r="X39" s="176">
        <v>76.4</v>
      </c>
      <c r="Y39" s="139">
        <v>104.8</v>
      </c>
      <c r="Z39" s="204">
        <v>62.7</v>
      </c>
      <c r="AA39" s="39">
        <v>94.8</v>
      </c>
      <c r="AB39" s="176">
        <v>75.9</v>
      </c>
      <c r="AC39" s="139" t="s">
        <v>164</v>
      </c>
      <c r="AD39" s="134" t="s">
        <v>164</v>
      </c>
      <c r="AE39" s="39" t="s">
        <v>164</v>
      </c>
      <c r="AF39" s="176" t="s">
        <v>164</v>
      </c>
      <c r="AG39" s="139">
        <v>150.3</v>
      </c>
      <c r="AH39" s="53">
        <v>20</v>
      </c>
      <c r="AI39" s="39" t="s">
        <v>164</v>
      </c>
      <c r="AJ39" s="176" t="s">
        <v>164</v>
      </c>
      <c r="AK39" s="139">
        <v>91.1</v>
      </c>
      <c r="AL39" s="134">
        <v>66</v>
      </c>
      <c r="AM39" s="39">
        <v>93.4</v>
      </c>
      <c r="AN39" s="176">
        <v>79.8</v>
      </c>
      <c r="AO39" s="139">
        <v>93.5</v>
      </c>
      <c r="AP39" s="134">
        <v>78.7</v>
      </c>
      <c r="AQ39" s="39">
        <v>93.2</v>
      </c>
      <c r="AR39" s="176">
        <v>63</v>
      </c>
      <c r="AS39" s="139">
        <v>89.8</v>
      </c>
      <c r="AT39" s="134">
        <v>72</v>
      </c>
      <c r="AU39" s="39">
        <v>105.4</v>
      </c>
      <c r="AV39" s="176">
        <v>56</v>
      </c>
      <c r="AW39" s="139">
        <v>105.4</v>
      </c>
      <c r="AX39" s="134">
        <v>57.1</v>
      </c>
      <c r="AY39" s="39">
        <v>0</v>
      </c>
      <c r="AZ39" s="176">
        <v>0</v>
      </c>
      <c r="BA39" s="139">
        <v>67.6</v>
      </c>
      <c r="BB39" s="53">
        <v>50</v>
      </c>
    </row>
    <row r="40" spans="2:54" s="5" customFormat="1" ht="17.25" customHeight="1">
      <c r="B40" s="183">
        <v>43008</v>
      </c>
      <c r="C40" s="39">
        <v>96.3</v>
      </c>
      <c r="D40" s="125">
        <v>77.7</v>
      </c>
      <c r="E40" s="139">
        <v>96.3</v>
      </c>
      <c r="F40" s="134">
        <v>77.7</v>
      </c>
      <c r="G40" s="39" t="s">
        <v>164</v>
      </c>
      <c r="H40" s="176" t="s">
        <v>164</v>
      </c>
      <c r="I40" s="201">
        <v>87.5</v>
      </c>
      <c r="J40" s="53">
        <v>79.5</v>
      </c>
      <c r="K40" s="39">
        <v>87.2</v>
      </c>
      <c r="L40" s="125">
        <v>80</v>
      </c>
      <c r="M40" s="139">
        <v>95.5</v>
      </c>
      <c r="N40" s="53">
        <v>63.6</v>
      </c>
      <c r="O40" s="39">
        <v>96.4</v>
      </c>
      <c r="P40" s="125">
        <v>72</v>
      </c>
      <c r="Q40" s="139">
        <v>96.5</v>
      </c>
      <c r="R40" s="53">
        <v>72.4</v>
      </c>
      <c r="S40" s="51">
        <v>79.7</v>
      </c>
      <c r="T40" s="176">
        <v>61.5</v>
      </c>
      <c r="U40" s="139">
        <v>100.4</v>
      </c>
      <c r="V40" s="53">
        <v>78.5</v>
      </c>
      <c r="W40" s="39">
        <v>99.5</v>
      </c>
      <c r="X40" s="176">
        <v>77.8</v>
      </c>
      <c r="Y40" s="139">
        <v>114.5</v>
      </c>
      <c r="Z40" s="204">
        <v>62.2</v>
      </c>
      <c r="AA40" s="39">
        <v>96.5</v>
      </c>
      <c r="AB40" s="176">
        <v>72.3</v>
      </c>
      <c r="AC40" s="139" t="s">
        <v>164</v>
      </c>
      <c r="AD40" s="134" t="s">
        <v>164</v>
      </c>
      <c r="AE40" s="39" t="s">
        <v>164</v>
      </c>
      <c r="AF40" s="176" t="s">
        <v>164</v>
      </c>
      <c r="AG40" s="139">
        <v>136.4</v>
      </c>
      <c r="AH40" s="53">
        <v>44.4</v>
      </c>
      <c r="AI40" s="39" t="s">
        <v>164</v>
      </c>
      <c r="AJ40" s="176" t="s">
        <v>164</v>
      </c>
      <c r="AK40" s="139">
        <v>92.9</v>
      </c>
      <c r="AL40" s="134">
        <v>70.6</v>
      </c>
      <c r="AM40" s="39">
        <v>89.7</v>
      </c>
      <c r="AN40" s="176">
        <v>79.4</v>
      </c>
      <c r="AO40" s="139">
        <v>90.9</v>
      </c>
      <c r="AP40" s="134">
        <v>78</v>
      </c>
      <c r="AQ40" s="39">
        <v>67.1</v>
      </c>
      <c r="AR40" s="176">
        <v>73.2</v>
      </c>
      <c r="AS40" s="139">
        <v>70.6</v>
      </c>
      <c r="AT40" s="134">
        <v>78.5</v>
      </c>
      <c r="AU40" s="39">
        <v>115.2</v>
      </c>
      <c r="AV40" s="176">
        <v>39.6</v>
      </c>
      <c r="AW40" s="139">
        <v>115.1</v>
      </c>
      <c r="AX40" s="134">
        <v>40.3</v>
      </c>
      <c r="AY40" s="39">
        <v>106.1</v>
      </c>
      <c r="AZ40" s="176">
        <v>0</v>
      </c>
      <c r="BA40" s="139">
        <v>183.6</v>
      </c>
      <c r="BB40" s="53">
        <v>66.6</v>
      </c>
    </row>
    <row r="41" spans="2:54" s="5" customFormat="1" ht="17.25" customHeight="1">
      <c r="B41" s="183">
        <v>42978</v>
      </c>
      <c r="C41" s="39">
        <v>95.3</v>
      </c>
      <c r="D41" s="125">
        <v>78.3</v>
      </c>
      <c r="E41" s="139">
        <v>95.3</v>
      </c>
      <c r="F41" s="134">
        <v>78.3</v>
      </c>
      <c r="G41" s="39" t="s">
        <v>164</v>
      </c>
      <c r="H41" s="176" t="s">
        <v>164</v>
      </c>
      <c r="I41" s="201">
        <v>92.1</v>
      </c>
      <c r="J41" s="53">
        <v>76.5</v>
      </c>
      <c r="K41" s="39">
        <v>91.9</v>
      </c>
      <c r="L41" s="125">
        <v>77</v>
      </c>
      <c r="M41" s="139">
        <v>102.2</v>
      </c>
      <c r="N41" s="53">
        <v>64.7</v>
      </c>
      <c r="O41" s="39">
        <v>95.2</v>
      </c>
      <c r="P41" s="125">
        <v>68.8</v>
      </c>
      <c r="Q41" s="139">
        <v>94.9</v>
      </c>
      <c r="R41" s="53">
        <v>69.4</v>
      </c>
      <c r="S41" s="51">
        <v>129.5</v>
      </c>
      <c r="T41" s="176">
        <v>58.3</v>
      </c>
      <c r="U41" s="139">
        <v>99</v>
      </c>
      <c r="V41" s="53">
        <v>76</v>
      </c>
      <c r="W41" s="39">
        <v>98.7</v>
      </c>
      <c r="X41" s="176">
        <v>74.9</v>
      </c>
      <c r="Y41" s="139">
        <v>105.2</v>
      </c>
      <c r="Z41" s="204">
        <v>66.5</v>
      </c>
      <c r="AA41" s="39">
        <v>95.4</v>
      </c>
      <c r="AB41" s="176">
        <v>74.7</v>
      </c>
      <c r="AC41" s="139" t="s">
        <v>164</v>
      </c>
      <c r="AD41" s="134" t="s">
        <v>164</v>
      </c>
      <c r="AE41" s="39" t="s">
        <v>164</v>
      </c>
      <c r="AF41" s="176" t="s">
        <v>164</v>
      </c>
      <c r="AG41" s="139">
        <v>151.4</v>
      </c>
      <c r="AH41" s="53">
        <v>27.2</v>
      </c>
      <c r="AI41" s="39" t="s">
        <v>164</v>
      </c>
      <c r="AJ41" s="176" t="s">
        <v>164</v>
      </c>
      <c r="AK41" s="139">
        <v>90.6</v>
      </c>
      <c r="AL41" s="134">
        <v>70.5</v>
      </c>
      <c r="AM41" s="39">
        <v>91.1</v>
      </c>
      <c r="AN41" s="176">
        <v>76.7</v>
      </c>
      <c r="AO41" s="139">
        <v>93</v>
      </c>
      <c r="AP41" s="134">
        <v>74.9</v>
      </c>
      <c r="AQ41" s="39">
        <v>73.3</v>
      </c>
      <c r="AR41" s="176">
        <v>67.3</v>
      </c>
      <c r="AS41" s="139">
        <v>79.5</v>
      </c>
      <c r="AT41" s="134">
        <v>73.3</v>
      </c>
      <c r="AU41" s="39">
        <v>108.7</v>
      </c>
      <c r="AV41" s="176">
        <v>53.2</v>
      </c>
      <c r="AW41" s="139">
        <v>108.7</v>
      </c>
      <c r="AX41" s="134">
        <v>50</v>
      </c>
      <c r="AY41" s="39">
        <v>53.7</v>
      </c>
      <c r="AZ41" s="176">
        <v>100</v>
      </c>
      <c r="BA41" s="139">
        <v>25.7</v>
      </c>
      <c r="BB41" s="53">
        <v>100</v>
      </c>
    </row>
    <row r="42" spans="2:54" s="5" customFormat="1" ht="17.25" customHeight="1">
      <c r="B42" s="183">
        <v>42947</v>
      </c>
      <c r="C42" s="39">
        <v>94.9</v>
      </c>
      <c r="D42" s="125">
        <v>79.7</v>
      </c>
      <c r="E42" s="139">
        <v>94.9</v>
      </c>
      <c r="F42" s="134">
        <v>79.7</v>
      </c>
      <c r="G42" s="39" t="s">
        <v>215</v>
      </c>
      <c r="H42" s="176" t="s">
        <v>215</v>
      </c>
      <c r="I42" s="201">
        <v>93.9</v>
      </c>
      <c r="J42" s="53">
        <v>75.6</v>
      </c>
      <c r="K42" s="39">
        <v>93.8</v>
      </c>
      <c r="L42" s="125">
        <v>75.8</v>
      </c>
      <c r="M42" s="139">
        <v>106.8</v>
      </c>
      <c r="N42" s="53">
        <v>66.6</v>
      </c>
      <c r="O42" s="39">
        <v>95.4</v>
      </c>
      <c r="P42" s="125">
        <v>70.8</v>
      </c>
      <c r="Q42" s="139">
        <v>95.6</v>
      </c>
      <c r="R42" s="53">
        <v>70.2</v>
      </c>
      <c r="S42" s="51">
        <v>73.6</v>
      </c>
      <c r="T42" s="176">
        <v>71.8</v>
      </c>
      <c r="U42" s="139">
        <v>96.6</v>
      </c>
      <c r="V42" s="53">
        <v>78.7</v>
      </c>
      <c r="W42" s="39">
        <v>96.4</v>
      </c>
      <c r="X42" s="176">
        <v>78</v>
      </c>
      <c r="Y42" s="139">
        <v>101</v>
      </c>
      <c r="Z42" s="204">
        <v>65.6</v>
      </c>
      <c r="AA42" s="39">
        <v>95</v>
      </c>
      <c r="AB42" s="176">
        <v>72.1</v>
      </c>
      <c r="AC42" s="139" t="s">
        <v>215</v>
      </c>
      <c r="AD42" s="134" t="s">
        <v>215</v>
      </c>
      <c r="AE42" s="39" t="s">
        <v>164</v>
      </c>
      <c r="AF42" s="176" t="s">
        <v>164</v>
      </c>
      <c r="AG42" s="139">
        <v>118.2</v>
      </c>
      <c r="AH42" s="53">
        <v>36.6</v>
      </c>
      <c r="AI42" s="39" t="s">
        <v>215</v>
      </c>
      <c r="AJ42" s="176" t="s">
        <v>215</v>
      </c>
      <c r="AK42" s="139">
        <v>89.6</v>
      </c>
      <c r="AL42" s="134">
        <v>72.2</v>
      </c>
      <c r="AM42" s="39">
        <v>91.8</v>
      </c>
      <c r="AN42" s="176">
        <v>76.4</v>
      </c>
      <c r="AO42" s="139">
        <v>93.2</v>
      </c>
      <c r="AP42" s="134">
        <v>75</v>
      </c>
      <c r="AQ42" s="39">
        <v>78.8</v>
      </c>
      <c r="AR42" s="176">
        <v>73.7</v>
      </c>
      <c r="AS42" s="139">
        <v>85.3</v>
      </c>
      <c r="AT42" s="134">
        <v>75.7</v>
      </c>
      <c r="AU42" s="39">
        <v>145</v>
      </c>
      <c r="AV42" s="176">
        <v>35.4</v>
      </c>
      <c r="AW42" s="139">
        <v>145.2</v>
      </c>
      <c r="AX42" s="134">
        <v>34.7</v>
      </c>
      <c r="AY42" s="39">
        <v>95</v>
      </c>
      <c r="AZ42" s="176">
        <v>66.6</v>
      </c>
      <c r="BA42" s="139">
        <v>0</v>
      </c>
      <c r="BB42" s="53">
        <v>100</v>
      </c>
    </row>
    <row r="43" spans="2:54" s="5" customFormat="1" ht="17.25" customHeight="1">
      <c r="B43" s="183">
        <v>42916</v>
      </c>
      <c r="C43" s="39">
        <v>95.9</v>
      </c>
      <c r="D43" s="125">
        <v>78.1</v>
      </c>
      <c r="E43" s="139">
        <v>95.9</v>
      </c>
      <c r="F43" s="134">
        <v>78.1</v>
      </c>
      <c r="G43" s="39" t="s">
        <v>191</v>
      </c>
      <c r="H43" s="176" t="s">
        <v>191</v>
      </c>
      <c r="I43" s="201">
        <v>92.4</v>
      </c>
      <c r="J43" s="53">
        <v>79.7</v>
      </c>
      <c r="K43" s="39">
        <v>92.4</v>
      </c>
      <c r="L43" s="125">
        <v>79.4</v>
      </c>
      <c r="M43" s="139">
        <v>89.9</v>
      </c>
      <c r="N43" s="53">
        <v>91.6</v>
      </c>
      <c r="O43" s="39">
        <v>97.7</v>
      </c>
      <c r="P43" s="125">
        <v>67.5</v>
      </c>
      <c r="Q43" s="139">
        <v>97.7</v>
      </c>
      <c r="R43" s="53">
        <v>67.5</v>
      </c>
      <c r="S43" s="51">
        <v>99.5</v>
      </c>
      <c r="T43" s="176">
        <v>52.1</v>
      </c>
      <c r="U43" s="139">
        <v>94.2</v>
      </c>
      <c r="V43" s="53">
        <v>81.2</v>
      </c>
      <c r="W43" s="39">
        <v>94.4</v>
      </c>
      <c r="X43" s="176">
        <v>80.2</v>
      </c>
      <c r="Y43" s="139">
        <v>90.1</v>
      </c>
      <c r="Z43" s="204">
        <v>69.1</v>
      </c>
      <c r="AA43" s="39">
        <v>95.7</v>
      </c>
      <c r="AB43" s="176">
        <v>73.8</v>
      </c>
      <c r="AC43" s="139" t="s">
        <v>191</v>
      </c>
      <c r="AD43" s="134" t="s">
        <v>191</v>
      </c>
      <c r="AE43" s="39" t="s">
        <v>164</v>
      </c>
      <c r="AF43" s="176" t="s">
        <v>164</v>
      </c>
      <c r="AG43" s="139">
        <v>104.3</v>
      </c>
      <c r="AH43" s="53">
        <v>65.2</v>
      </c>
      <c r="AI43" s="39" t="s">
        <v>191</v>
      </c>
      <c r="AJ43" s="176" t="s">
        <v>191</v>
      </c>
      <c r="AK43" s="139">
        <v>90.4</v>
      </c>
      <c r="AL43" s="134">
        <v>74.2</v>
      </c>
      <c r="AM43" s="39">
        <v>92</v>
      </c>
      <c r="AN43" s="176">
        <v>75.5</v>
      </c>
      <c r="AO43" s="139">
        <v>93.7</v>
      </c>
      <c r="AP43" s="134">
        <v>74.9</v>
      </c>
      <c r="AQ43" s="39">
        <v>94</v>
      </c>
      <c r="AR43" s="176">
        <v>62.1</v>
      </c>
      <c r="AS43" s="139">
        <v>74.8</v>
      </c>
      <c r="AT43" s="134">
        <v>79</v>
      </c>
      <c r="AU43" s="39">
        <v>114.8</v>
      </c>
      <c r="AV43" s="176">
        <v>30.7</v>
      </c>
      <c r="AW43" s="139">
        <v>114.8</v>
      </c>
      <c r="AX43" s="134">
        <v>30.7</v>
      </c>
      <c r="AY43" s="39">
        <v>0</v>
      </c>
      <c r="AZ43" s="176">
        <v>0</v>
      </c>
      <c r="BA43" s="139">
        <v>0</v>
      </c>
      <c r="BB43" s="53">
        <v>0</v>
      </c>
    </row>
    <row r="44" spans="2:54" s="5" customFormat="1" ht="17.25" customHeight="1">
      <c r="B44" s="183">
        <v>42886</v>
      </c>
      <c r="C44" s="39">
        <v>95.6</v>
      </c>
      <c r="D44" s="125">
        <v>78.2</v>
      </c>
      <c r="E44" s="139">
        <v>95.6</v>
      </c>
      <c r="F44" s="134">
        <v>78.2</v>
      </c>
      <c r="G44" s="39" t="s">
        <v>188</v>
      </c>
      <c r="H44" s="176" t="s">
        <v>188</v>
      </c>
      <c r="I44" s="201">
        <v>92.4</v>
      </c>
      <c r="J44" s="53">
        <v>74.3</v>
      </c>
      <c r="K44" s="39">
        <v>92.8</v>
      </c>
      <c r="L44" s="125">
        <v>74</v>
      </c>
      <c r="M44" s="139">
        <v>83.7</v>
      </c>
      <c r="N44" s="53">
        <v>84.6</v>
      </c>
      <c r="O44" s="39">
        <v>96.9</v>
      </c>
      <c r="P44" s="125">
        <v>69.2</v>
      </c>
      <c r="Q44" s="139">
        <v>97.1</v>
      </c>
      <c r="R44" s="53">
        <v>72.1</v>
      </c>
      <c r="S44" s="51">
        <v>78.6</v>
      </c>
      <c r="T44" s="176">
        <v>76.3</v>
      </c>
      <c r="U44" s="139">
        <v>94.8</v>
      </c>
      <c r="V44" s="53">
        <v>80.2</v>
      </c>
      <c r="W44" s="39">
        <v>94.7</v>
      </c>
      <c r="X44" s="176">
        <v>79.4</v>
      </c>
      <c r="Y44" s="139">
        <v>99.9</v>
      </c>
      <c r="Z44" s="204">
        <v>63.4</v>
      </c>
      <c r="AA44" s="39">
        <v>97</v>
      </c>
      <c r="AB44" s="176">
        <v>77</v>
      </c>
      <c r="AC44" s="139" t="s">
        <v>188</v>
      </c>
      <c r="AD44" s="134" t="s">
        <v>188</v>
      </c>
      <c r="AE44" s="39" t="s">
        <v>164</v>
      </c>
      <c r="AF44" s="176" t="s">
        <v>164</v>
      </c>
      <c r="AG44" s="139">
        <v>97.6</v>
      </c>
      <c r="AH44" s="53">
        <v>45.4</v>
      </c>
      <c r="AI44" s="39" t="s">
        <v>188</v>
      </c>
      <c r="AJ44" s="176" t="s">
        <v>188</v>
      </c>
      <c r="AK44" s="139">
        <v>93.1</v>
      </c>
      <c r="AL44" s="134">
        <v>77</v>
      </c>
      <c r="AM44" s="39">
        <v>93</v>
      </c>
      <c r="AN44" s="176">
        <v>76.3</v>
      </c>
      <c r="AO44" s="139">
        <v>94.1</v>
      </c>
      <c r="AP44" s="134">
        <v>76.1</v>
      </c>
      <c r="AQ44" s="39">
        <v>85.5</v>
      </c>
      <c r="AR44" s="176">
        <v>65.3</v>
      </c>
      <c r="AS44" s="139">
        <v>80.5</v>
      </c>
      <c r="AT44" s="134">
        <v>74.3</v>
      </c>
      <c r="AU44" s="39" t="s">
        <v>164</v>
      </c>
      <c r="AV44" s="176" t="s">
        <v>164</v>
      </c>
      <c r="AW44" s="139" t="s">
        <v>164</v>
      </c>
      <c r="AX44" s="134" t="s">
        <v>164</v>
      </c>
      <c r="AY44" s="39" t="s">
        <v>164</v>
      </c>
      <c r="AZ44" s="176" t="s">
        <v>164</v>
      </c>
      <c r="BA44" s="139" t="s">
        <v>164</v>
      </c>
      <c r="BB44" s="53" t="s">
        <v>164</v>
      </c>
    </row>
    <row r="45" spans="2:54" s="5" customFormat="1" ht="17.25" customHeight="1">
      <c r="B45" s="183">
        <v>42855</v>
      </c>
      <c r="C45" s="39">
        <v>95.6</v>
      </c>
      <c r="D45" s="125">
        <v>78.5</v>
      </c>
      <c r="E45" s="139">
        <v>95.6</v>
      </c>
      <c r="F45" s="134">
        <v>78.5</v>
      </c>
      <c r="G45" s="39" t="s">
        <v>187</v>
      </c>
      <c r="H45" s="176" t="s">
        <v>187</v>
      </c>
      <c r="I45" s="201">
        <v>94.7</v>
      </c>
      <c r="J45" s="53">
        <v>73.1</v>
      </c>
      <c r="K45" s="39">
        <v>94.9</v>
      </c>
      <c r="L45" s="125">
        <v>73.1</v>
      </c>
      <c r="M45" s="139">
        <v>92.3</v>
      </c>
      <c r="N45" s="53">
        <v>75</v>
      </c>
      <c r="O45" s="39">
        <v>100.5</v>
      </c>
      <c r="P45" s="125">
        <v>66.2</v>
      </c>
      <c r="Q45" s="139">
        <v>100.6</v>
      </c>
      <c r="R45" s="53">
        <v>53.2</v>
      </c>
      <c r="S45" s="51">
        <v>88</v>
      </c>
      <c r="T45" s="176">
        <v>50.5</v>
      </c>
      <c r="U45" s="139">
        <v>92.6</v>
      </c>
      <c r="V45" s="53">
        <v>80.7</v>
      </c>
      <c r="W45" s="39">
        <v>92.7</v>
      </c>
      <c r="X45" s="176">
        <v>80.4</v>
      </c>
      <c r="Y45" s="139">
        <v>84.4</v>
      </c>
      <c r="Z45" s="204">
        <v>69</v>
      </c>
      <c r="AA45" s="39">
        <v>95.6</v>
      </c>
      <c r="AB45" s="176">
        <v>73.7</v>
      </c>
      <c r="AC45" s="139" t="s">
        <v>187</v>
      </c>
      <c r="AD45" s="134" t="s">
        <v>187</v>
      </c>
      <c r="AE45" s="39" t="s">
        <v>164</v>
      </c>
      <c r="AF45" s="176" t="s">
        <v>164</v>
      </c>
      <c r="AG45" s="139">
        <v>98.3</v>
      </c>
      <c r="AH45" s="53">
        <v>53.8</v>
      </c>
      <c r="AI45" s="39" t="s">
        <v>187</v>
      </c>
      <c r="AJ45" s="176" t="s">
        <v>187</v>
      </c>
      <c r="AK45" s="139">
        <v>88.8</v>
      </c>
      <c r="AL45" s="134">
        <v>72.1</v>
      </c>
      <c r="AM45" s="39">
        <v>92.2</v>
      </c>
      <c r="AN45" s="176">
        <v>77.3</v>
      </c>
      <c r="AO45" s="139">
        <v>92.3</v>
      </c>
      <c r="AP45" s="134">
        <v>78.2</v>
      </c>
      <c r="AQ45" s="39">
        <v>82.9</v>
      </c>
      <c r="AR45" s="176">
        <v>74.7</v>
      </c>
      <c r="AS45" s="139">
        <v>93</v>
      </c>
      <c r="AT45" s="134">
        <v>70.3</v>
      </c>
      <c r="AU45" s="39" t="s">
        <v>164</v>
      </c>
      <c r="AV45" s="176" t="s">
        <v>164</v>
      </c>
      <c r="AW45" s="139" t="s">
        <v>164</v>
      </c>
      <c r="AX45" s="134" t="s">
        <v>164</v>
      </c>
      <c r="AY45" s="39" t="s">
        <v>164</v>
      </c>
      <c r="AZ45" s="176" t="s">
        <v>164</v>
      </c>
      <c r="BA45" s="139" t="s">
        <v>164</v>
      </c>
      <c r="BB45" s="53" t="s">
        <v>164</v>
      </c>
    </row>
    <row r="46" spans="2:54" s="5" customFormat="1" ht="17.25" customHeight="1">
      <c r="B46" s="183">
        <v>42825</v>
      </c>
      <c r="C46" s="39">
        <v>96.9</v>
      </c>
      <c r="D46" s="125">
        <v>77.6</v>
      </c>
      <c r="E46" s="139">
        <v>96.9</v>
      </c>
      <c r="F46" s="134">
        <v>77.6</v>
      </c>
      <c r="G46" s="39" t="s">
        <v>186</v>
      </c>
      <c r="H46" s="176" t="s">
        <v>186</v>
      </c>
      <c r="I46" s="201">
        <v>90.6</v>
      </c>
      <c r="J46" s="53">
        <v>78.4</v>
      </c>
      <c r="K46" s="39">
        <v>90.9</v>
      </c>
      <c r="L46" s="125">
        <v>78.6</v>
      </c>
      <c r="M46" s="139">
        <v>87.8</v>
      </c>
      <c r="N46" s="53">
        <v>66.6</v>
      </c>
      <c r="O46" s="39">
        <v>97</v>
      </c>
      <c r="P46" s="125">
        <v>69.7</v>
      </c>
      <c r="Q46" s="139">
        <v>97</v>
      </c>
      <c r="R46" s="53">
        <v>69.9</v>
      </c>
      <c r="S46" s="51">
        <v>96</v>
      </c>
      <c r="T46" s="176">
        <v>70.1</v>
      </c>
      <c r="U46" s="139">
        <v>96.5</v>
      </c>
      <c r="V46" s="53">
        <v>79.3</v>
      </c>
      <c r="W46" s="39">
        <v>96.5</v>
      </c>
      <c r="X46" s="176">
        <v>78.5</v>
      </c>
      <c r="Y46" s="139">
        <v>95.6</v>
      </c>
      <c r="Z46" s="204">
        <v>72.8</v>
      </c>
      <c r="AA46" s="39">
        <v>95.4</v>
      </c>
      <c r="AB46" s="176">
        <v>74.9</v>
      </c>
      <c r="AC46" s="139" t="s">
        <v>186</v>
      </c>
      <c r="AD46" s="134" t="s">
        <v>186</v>
      </c>
      <c r="AE46" s="39" t="s">
        <v>164</v>
      </c>
      <c r="AF46" s="176" t="s">
        <v>164</v>
      </c>
      <c r="AG46" s="139">
        <v>107.8</v>
      </c>
      <c r="AH46" s="53">
        <v>51.5</v>
      </c>
      <c r="AI46" s="39" t="s">
        <v>186</v>
      </c>
      <c r="AJ46" s="176" t="s">
        <v>186</v>
      </c>
      <c r="AK46" s="139">
        <v>91.6</v>
      </c>
      <c r="AL46" s="134">
        <v>79.7</v>
      </c>
      <c r="AM46" s="39">
        <v>90.9</v>
      </c>
      <c r="AN46" s="176">
        <v>80.3</v>
      </c>
      <c r="AO46" s="139">
        <v>91.7</v>
      </c>
      <c r="AP46" s="134">
        <v>78.8</v>
      </c>
      <c r="AQ46" s="39">
        <v>82.8</v>
      </c>
      <c r="AR46" s="176">
        <v>68.9</v>
      </c>
      <c r="AS46" s="139">
        <v>83.4</v>
      </c>
      <c r="AT46" s="134">
        <v>76.7</v>
      </c>
      <c r="AU46" s="39" t="s">
        <v>164</v>
      </c>
      <c r="AV46" s="176" t="s">
        <v>164</v>
      </c>
      <c r="AW46" s="139" t="s">
        <v>164</v>
      </c>
      <c r="AX46" s="134" t="s">
        <v>164</v>
      </c>
      <c r="AY46" s="39" t="s">
        <v>164</v>
      </c>
      <c r="AZ46" s="176" t="s">
        <v>164</v>
      </c>
      <c r="BA46" s="139" t="s">
        <v>164</v>
      </c>
      <c r="BB46" s="53" t="s">
        <v>164</v>
      </c>
    </row>
    <row r="47" spans="2:54" s="38" customFormat="1" ht="15" customHeight="1">
      <c r="B47" s="183">
        <v>42794</v>
      </c>
      <c r="C47" s="39">
        <v>96</v>
      </c>
      <c r="D47" s="125">
        <v>77.5</v>
      </c>
      <c r="E47" s="139">
        <v>96</v>
      </c>
      <c r="F47" s="134">
        <v>77.5</v>
      </c>
      <c r="G47" s="39" t="s">
        <v>180</v>
      </c>
      <c r="H47" s="176" t="s">
        <v>180</v>
      </c>
      <c r="I47" s="201">
        <v>93.5</v>
      </c>
      <c r="J47" s="53">
        <v>73.9</v>
      </c>
      <c r="K47" s="39">
        <v>92.7</v>
      </c>
      <c r="L47" s="125">
        <v>74.6</v>
      </c>
      <c r="M47" s="139">
        <v>105.3</v>
      </c>
      <c r="N47" s="53">
        <v>53.3</v>
      </c>
      <c r="O47" s="39">
        <v>97</v>
      </c>
      <c r="P47" s="125">
        <v>69.2</v>
      </c>
      <c r="Q47" s="139">
        <v>97.2</v>
      </c>
      <c r="R47" s="53">
        <v>69.1</v>
      </c>
      <c r="S47" s="51">
        <v>72.7</v>
      </c>
      <c r="T47" s="176">
        <v>72.1</v>
      </c>
      <c r="U47" s="139">
        <v>93.7</v>
      </c>
      <c r="V47" s="53">
        <v>80.2</v>
      </c>
      <c r="W47" s="39">
        <v>93.6</v>
      </c>
      <c r="X47" s="176">
        <v>78.6</v>
      </c>
      <c r="Y47" s="139">
        <v>96.4</v>
      </c>
      <c r="Z47" s="204">
        <v>69</v>
      </c>
      <c r="AA47" s="39">
        <v>96.1</v>
      </c>
      <c r="AB47" s="176">
        <v>75.4</v>
      </c>
      <c r="AC47" s="139" t="s">
        <v>180</v>
      </c>
      <c r="AD47" s="134" t="s">
        <v>180</v>
      </c>
      <c r="AE47" s="39" t="s">
        <v>164</v>
      </c>
      <c r="AF47" s="176" t="s">
        <v>164</v>
      </c>
      <c r="AG47" s="139">
        <v>113</v>
      </c>
      <c r="AH47" s="53">
        <v>20</v>
      </c>
      <c r="AI47" s="39" t="s">
        <v>180</v>
      </c>
      <c r="AJ47" s="176" t="s">
        <v>180</v>
      </c>
      <c r="AK47" s="139">
        <v>94.7</v>
      </c>
      <c r="AL47" s="134">
        <v>73.7</v>
      </c>
      <c r="AM47" s="39">
        <v>95.6</v>
      </c>
      <c r="AN47" s="176">
        <v>73.4</v>
      </c>
      <c r="AO47" s="139">
        <v>95.7</v>
      </c>
      <c r="AP47" s="134">
        <v>71.5</v>
      </c>
      <c r="AQ47" s="39">
        <v>101.9</v>
      </c>
      <c r="AR47" s="176">
        <v>60.2</v>
      </c>
      <c r="AS47" s="139">
        <v>90.9</v>
      </c>
      <c r="AT47" s="134">
        <v>63.6</v>
      </c>
      <c r="AU47" s="39" t="s">
        <v>164</v>
      </c>
      <c r="AV47" s="176" t="s">
        <v>164</v>
      </c>
      <c r="AW47" s="139" t="s">
        <v>164</v>
      </c>
      <c r="AX47" s="134" t="s">
        <v>164</v>
      </c>
      <c r="AY47" s="39" t="s">
        <v>164</v>
      </c>
      <c r="AZ47" s="176" t="s">
        <v>164</v>
      </c>
      <c r="BA47" s="139" t="s">
        <v>164</v>
      </c>
      <c r="BB47" s="53" t="s">
        <v>164</v>
      </c>
    </row>
    <row r="48" spans="2:54" s="38" customFormat="1" ht="15" customHeight="1">
      <c r="B48" s="183">
        <v>42766</v>
      </c>
      <c r="C48" s="39">
        <v>96.1</v>
      </c>
      <c r="D48" s="125">
        <v>78.5</v>
      </c>
      <c r="E48" s="139">
        <v>96.1</v>
      </c>
      <c r="F48" s="134">
        <v>78.5</v>
      </c>
      <c r="G48" s="39" t="s">
        <v>164</v>
      </c>
      <c r="H48" s="176" t="s">
        <v>164</v>
      </c>
      <c r="I48" s="201">
        <v>90.1</v>
      </c>
      <c r="J48" s="53">
        <v>81.7</v>
      </c>
      <c r="K48" s="39">
        <v>89.9</v>
      </c>
      <c r="L48" s="125">
        <v>82.2</v>
      </c>
      <c r="M48" s="139">
        <v>93.8</v>
      </c>
      <c r="N48" s="53">
        <v>70.5</v>
      </c>
      <c r="O48" s="39">
        <v>95.4</v>
      </c>
      <c r="P48" s="125">
        <v>72.7</v>
      </c>
      <c r="Q48" s="139">
        <v>95.6</v>
      </c>
      <c r="R48" s="53">
        <v>71.8</v>
      </c>
      <c r="S48" s="51">
        <v>84.6</v>
      </c>
      <c r="T48" s="176">
        <v>71.1</v>
      </c>
      <c r="U48" s="139">
        <v>94.9</v>
      </c>
      <c r="V48" s="53">
        <v>80.3</v>
      </c>
      <c r="W48" s="39">
        <v>94.8</v>
      </c>
      <c r="X48" s="176">
        <v>79.5</v>
      </c>
      <c r="Y48" s="139">
        <v>97.5</v>
      </c>
      <c r="Z48" s="204">
        <v>71.1</v>
      </c>
      <c r="AA48" s="39">
        <v>93.5</v>
      </c>
      <c r="AB48" s="176">
        <v>74.1</v>
      </c>
      <c r="AC48" s="139" t="s">
        <v>164</v>
      </c>
      <c r="AD48" s="134" t="s">
        <v>164</v>
      </c>
      <c r="AE48" s="39" t="s">
        <v>164</v>
      </c>
      <c r="AF48" s="176" t="s">
        <v>164</v>
      </c>
      <c r="AG48" s="139" t="s">
        <v>164</v>
      </c>
      <c r="AH48" s="53" t="s">
        <v>164</v>
      </c>
      <c r="AI48" s="39" t="s">
        <v>164</v>
      </c>
      <c r="AJ48" s="176" t="s">
        <v>164</v>
      </c>
      <c r="AK48" s="139">
        <v>90.1</v>
      </c>
      <c r="AL48" s="134">
        <v>77.9</v>
      </c>
      <c r="AM48" s="39">
        <v>88.7</v>
      </c>
      <c r="AN48" s="176">
        <v>81.4</v>
      </c>
      <c r="AO48" s="139">
        <v>89.2</v>
      </c>
      <c r="AP48" s="134">
        <v>80.9</v>
      </c>
      <c r="AQ48" s="39">
        <v>93.1</v>
      </c>
      <c r="AR48" s="176">
        <v>63.6</v>
      </c>
      <c r="AS48" s="139">
        <v>80.5</v>
      </c>
      <c r="AT48" s="134">
        <v>66.9</v>
      </c>
      <c r="AU48" s="39" t="s">
        <v>164</v>
      </c>
      <c r="AV48" s="176" t="s">
        <v>164</v>
      </c>
      <c r="AW48" s="139" t="s">
        <v>164</v>
      </c>
      <c r="AX48" s="134" t="s">
        <v>164</v>
      </c>
      <c r="AY48" s="39" t="s">
        <v>164</v>
      </c>
      <c r="AZ48" s="176" t="s">
        <v>164</v>
      </c>
      <c r="BA48" s="139" t="s">
        <v>164</v>
      </c>
      <c r="BB48" s="53" t="s">
        <v>164</v>
      </c>
    </row>
    <row r="49" spans="2:54" s="38" customFormat="1" ht="15" customHeight="1">
      <c r="B49" s="183">
        <v>42735</v>
      </c>
      <c r="C49" s="39">
        <v>96.5</v>
      </c>
      <c r="D49" s="125">
        <v>77.9</v>
      </c>
      <c r="E49" s="139">
        <v>96.5</v>
      </c>
      <c r="F49" s="134">
        <v>77.9</v>
      </c>
      <c r="G49" s="39" t="s">
        <v>164</v>
      </c>
      <c r="H49" s="176" t="s">
        <v>164</v>
      </c>
      <c r="I49" s="201">
        <v>90.1</v>
      </c>
      <c r="J49" s="53">
        <v>74.9</v>
      </c>
      <c r="K49" s="39">
        <v>90.1</v>
      </c>
      <c r="L49" s="125">
        <v>75.2</v>
      </c>
      <c r="M49" s="139">
        <v>88.8</v>
      </c>
      <c r="N49" s="53">
        <v>69.2</v>
      </c>
      <c r="O49" s="39">
        <v>96</v>
      </c>
      <c r="P49" s="125">
        <v>72.3</v>
      </c>
      <c r="Q49" s="139">
        <v>96.3</v>
      </c>
      <c r="R49" s="53">
        <v>70.4</v>
      </c>
      <c r="S49" s="51">
        <v>79.3</v>
      </c>
      <c r="T49" s="176">
        <v>77.2</v>
      </c>
      <c r="U49" s="139">
        <v>90.6</v>
      </c>
      <c r="V49" s="53">
        <v>83</v>
      </c>
      <c r="W49" s="39">
        <v>90.3</v>
      </c>
      <c r="X49" s="176">
        <v>81.6</v>
      </c>
      <c r="Y49" s="139">
        <v>95.6</v>
      </c>
      <c r="Z49" s="204">
        <v>68.2</v>
      </c>
      <c r="AA49" s="39">
        <v>95.2</v>
      </c>
      <c r="AB49" s="176">
        <v>72.7</v>
      </c>
      <c r="AC49" s="139" t="s">
        <v>164</v>
      </c>
      <c r="AD49" s="134" t="s">
        <v>164</v>
      </c>
      <c r="AE49" s="39" t="s">
        <v>164</v>
      </c>
      <c r="AF49" s="176" t="s">
        <v>164</v>
      </c>
      <c r="AG49" s="139" t="s">
        <v>164</v>
      </c>
      <c r="AH49" s="53" t="s">
        <v>164</v>
      </c>
      <c r="AI49" s="39" t="s">
        <v>164</v>
      </c>
      <c r="AJ49" s="176" t="s">
        <v>164</v>
      </c>
      <c r="AK49" s="139">
        <v>91</v>
      </c>
      <c r="AL49" s="134">
        <v>72.5</v>
      </c>
      <c r="AM49" s="39">
        <v>92.6</v>
      </c>
      <c r="AN49" s="176">
        <v>76.5</v>
      </c>
      <c r="AO49" s="139">
        <v>93.3</v>
      </c>
      <c r="AP49" s="134">
        <v>75.3</v>
      </c>
      <c r="AQ49" s="39">
        <v>75.4</v>
      </c>
      <c r="AR49" s="176">
        <v>70.1</v>
      </c>
      <c r="AS49" s="139">
        <v>90.7</v>
      </c>
      <c r="AT49" s="134">
        <v>65.6</v>
      </c>
      <c r="AU49" s="39" t="s">
        <v>164</v>
      </c>
      <c r="AV49" s="176" t="s">
        <v>164</v>
      </c>
      <c r="AW49" s="139" t="s">
        <v>164</v>
      </c>
      <c r="AX49" s="134" t="s">
        <v>164</v>
      </c>
      <c r="AY49" s="39" t="s">
        <v>164</v>
      </c>
      <c r="AZ49" s="176" t="s">
        <v>164</v>
      </c>
      <c r="BA49" s="139" t="s">
        <v>164</v>
      </c>
      <c r="BB49" s="53" t="s">
        <v>164</v>
      </c>
    </row>
    <row r="50" spans="2:54" s="38" customFormat="1" ht="15" customHeight="1">
      <c r="B50" s="183">
        <v>42704</v>
      </c>
      <c r="C50" s="39">
        <v>96</v>
      </c>
      <c r="D50" s="125">
        <v>79.3</v>
      </c>
      <c r="E50" s="139">
        <v>96</v>
      </c>
      <c r="F50" s="134">
        <v>79.3</v>
      </c>
      <c r="G50" s="39" t="s">
        <v>164</v>
      </c>
      <c r="H50" s="176" t="s">
        <v>164</v>
      </c>
      <c r="I50" s="201">
        <v>87.9</v>
      </c>
      <c r="J50" s="53">
        <v>79.4</v>
      </c>
      <c r="K50" s="39">
        <v>88</v>
      </c>
      <c r="L50" s="125">
        <v>79.9</v>
      </c>
      <c r="M50" s="139">
        <v>86.1</v>
      </c>
      <c r="N50" s="53">
        <v>62.5</v>
      </c>
      <c r="O50" s="39">
        <v>98.8</v>
      </c>
      <c r="P50" s="125">
        <v>75.6</v>
      </c>
      <c r="Q50" s="139">
        <v>98.9</v>
      </c>
      <c r="R50" s="53">
        <v>76.4</v>
      </c>
      <c r="S50" s="51">
        <v>90</v>
      </c>
      <c r="T50" s="176">
        <v>62.6</v>
      </c>
      <c r="U50" s="139">
        <v>97.3</v>
      </c>
      <c r="V50" s="53">
        <v>80.9</v>
      </c>
      <c r="W50" s="39">
        <v>93.9</v>
      </c>
      <c r="X50" s="176">
        <v>82.1</v>
      </c>
      <c r="Y50" s="139">
        <v>121.4</v>
      </c>
      <c r="Z50" s="204">
        <v>55.2</v>
      </c>
      <c r="AA50" s="39">
        <v>92.2</v>
      </c>
      <c r="AB50" s="176">
        <v>78.8</v>
      </c>
      <c r="AC50" s="139" t="s">
        <v>164</v>
      </c>
      <c r="AD50" s="134" t="s">
        <v>164</v>
      </c>
      <c r="AE50" s="39" t="s">
        <v>164</v>
      </c>
      <c r="AF50" s="176" t="s">
        <v>164</v>
      </c>
      <c r="AG50" s="139" t="s">
        <v>164</v>
      </c>
      <c r="AH50" s="53" t="s">
        <v>164</v>
      </c>
      <c r="AI50" s="39" t="s">
        <v>164</v>
      </c>
      <c r="AJ50" s="176" t="s">
        <v>164</v>
      </c>
      <c r="AK50" s="139">
        <v>92.1</v>
      </c>
      <c r="AL50" s="134">
        <v>76.9</v>
      </c>
      <c r="AM50" s="39">
        <v>93</v>
      </c>
      <c r="AN50" s="176">
        <v>77.8</v>
      </c>
      <c r="AO50" s="139">
        <v>93.6</v>
      </c>
      <c r="AP50" s="134">
        <v>76.4</v>
      </c>
      <c r="AQ50" s="39">
        <v>103.1</v>
      </c>
      <c r="AR50" s="176">
        <v>64.1</v>
      </c>
      <c r="AS50" s="139">
        <v>78.5</v>
      </c>
      <c r="AT50" s="134">
        <v>77.8</v>
      </c>
      <c r="AU50" s="39" t="s">
        <v>164</v>
      </c>
      <c r="AV50" s="176" t="s">
        <v>164</v>
      </c>
      <c r="AW50" s="139" t="s">
        <v>164</v>
      </c>
      <c r="AX50" s="134" t="s">
        <v>164</v>
      </c>
      <c r="AY50" s="39" t="s">
        <v>164</v>
      </c>
      <c r="AZ50" s="176" t="s">
        <v>164</v>
      </c>
      <c r="BA50" s="139" t="s">
        <v>164</v>
      </c>
      <c r="BB50" s="53" t="s">
        <v>164</v>
      </c>
    </row>
    <row r="51" spans="2:54" s="38" customFormat="1" ht="15" customHeight="1">
      <c r="B51" s="183">
        <v>42674</v>
      </c>
      <c r="C51" s="39">
        <v>95.1</v>
      </c>
      <c r="D51" s="125">
        <v>78.8</v>
      </c>
      <c r="E51" s="139">
        <v>95.1</v>
      </c>
      <c r="F51" s="134">
        <v>78.8</v>
      </c>
      <c r="G51" s="39" t="s">
        <v>164</v>
      </c>
      <c r="H51" s="176" t="s">
        <v>164</v>
      </c>
      <c r="I51" s="201">
        <v>92.6</v>
      </c>
      <c r="J51" s="53">
        <v>76</v>
      </c>
      <c r="K51" s="39">
        <v>91.7</v>
      </c>
      <c r="L51" s="125">
        <v>77.8</v>
      </c>
      <c r="M51" s="139">
        <v>112.2</v>
      </c>
      <c r="N51" s="53">
        <v>29.4</v>
      </c>
      <c r="O51" s="39">
        <v>97.4</v>
      </c>
      <c r="P51" s="125">
        <v>70.5</v>
      </c>
      <c r="Q51" s="139">
        <v>97.6</v>
      </c>
      <c r="R51" s="53">
        <v>70</v>
      </c>
      <c r="S51" s="51">
        <v>82.9</v>
      </c>
      <c r="T51" s="176">
        <v>75.7</v>
      </c>
      <c r="U51" s="139">
        <v>93.7</v>
      </c>
      <c r="V51" s="53">
        <v>79.2</v>
      </c>
      <c r="W51" s="39">
        <v>93.7</v>
      </c>
      <c r="X51" s="176">
        <v>78.6</v>
      </c>
      <c r="Y51" s="139">
        <v>93.7</v>
      </c>
      <c r="Z51" s="204">
        <v>71.2</v>
      </c>
      <c r="AA51" s="39">
        <v>96.1</v>
      </c>
      <c r="AB51" s="176">
        <v>74.2</v>
      </c>
      <c r="AC51" s="139" t="s">
        <v>164</v>
      </c>
      <c r="AD51" s="134" t="s">
        <v>164</v>
      </c>
      <c r="AE51" s="39" t="s">
        <v>164</v>
      </c>
      <c r="AF51" s="176" t="s">
        <v>164</v>
      </c>
      <c r="AG51" s="139" t="s">
        <v>164</v>
      </c>
      <c r="AH51" s="53" t="s">
        <v>164</v>
      </c>
      <c r="AI51" s="39" t="s">
        <v>164</v>
      </c>
      <c r="AJ51" s="176" t="s">
        <v>164</v>
      </c>
      <c r="AK51" s="139">
        <v>92.2</v>
      </c>
      <c r="AL51" s="134">
        <v>74.7</v>
      </c>
      <c r="AM51" s="39">
        <v>94.2</v>
      </c>
      <c r="AN51" s="176">
        <v>77</v>
      </c>
      <c r="AO51" s="139">
        <v>94.2</v>
      </c>
      <c r="AP51" s="134">
        <v>76.3</v>
      </c>
      <c r="AQ51" s="39">
        <v>93.9</v>
      </c>
      <c r="AR51" s="176">
        <v>57.1</v>
      </c>
      <c r="AS51" s="139">
        <v>93.9</v>
      </c>
      <c r="AT51" s="134">
        <v>66.3</v>
      </c>
      <c r="AU51" s="39" t="s">
        <v>164</v>
      </c>
      <c r="AV51" s="176" t="s">
        <v>164</v>
      </c>
      <c r="AW51" s="139" t="s">
        <v>164</v>
      </c>
      <c r="AX51" s="134" t="s">
        <v>164</v>
      </c>
      <c r="AY51" s="39" t="s">
        <v>164</v>
      </c>
      <c r="AZ51" s="176" t="s">
        <v>164</v>
      </c>
      <c r="BA51" s="139" t="s">
        <v>164</v>
      </c>
      <c r="BB51" s="53" t="s">
        <v>164</v>
      </c>
    </row>
    <row r="52" spans="2:54" s="38" customFormat="1" ht="15" customHeight="1">
      <c r="B52" s="183">
        <v>42643</v>
      </c>
      <c r="C52" s="39">
        <v>94.6</v>
      </c>
      <c r="D52" s="125">
        <v>81.3</v>
      </c>
      <c r="E52" s="139">
        <v>94.6</v>
      </c>
      <c r="F52" s="134">
        <v>81.3</v>
      </c>
      <c r="G52" s="39" t="s">
        <v>164</v>
      </c>
      <c r="H52" s="176" t="s">
        <v>164</v>
      </c>
      <c r="I52" s="201">
        <v>91</v>
      </c>
      <c r="J52" s="53">
        <v>76.9</v>
      </c>
      <c r="K52" s="39">
        <v>90.4</v>
      </c>
      <c r="L52" s="125">
        <v>78.1</v>
      </c>
      <c r="M52" s="139">
        <v>110.3</v>
      </c>
      <c r="N52" s="53">
        <v>47.3</v>
      </c>
      <c r="O52" s="39">
        <v>95.8</v>
      </c>
      <c r="P52" s="125">
        <v>72</v>
      </c>
      <c r="Q52" s="139">
        <v>96.4</v>
      </c>
      <c r="R52" s="53">
        <v>70.2</v>
      </c>
      <c r="S52" s="51">
        <v>74.5</v>
      </c>
      <c r="T52" s="176">
        <v>72.1</v>
      </c>
      <c r="U52" s="139">
        <v>96.7</v>
      </c>
      <c r="V52" s="53">
        <v>81.8</v>
      </c>
      <c r="W52" s="39">
        <v>95.3</v>
      </c>
      <c r="X52" s="176">
        <v>81.3</v>
      </c>
      <c r="Y52" s="139">
        <v>110.8</v>
      </c>
      <c r="Z52" s="204">
        <v>64.3</v>
      </c>
      <c r="AA52" s="39">
        <v>94</v>
      </c>
      <c r="AB52" s="176">
        <v>78.4</v>
      </c>
      <c r="AC52" s="139" t="s">
        <v>164</v>
      </c>
      <c r="AD52" s="134" t="s">
        <v>164</v>
      </c>
      <c r="AE52" s="39" t="s">
        <v>164</v>
      </c>
      <c r="AF52" s="176" t="s">
        <v>164</v>
      </c>
      <c r="AG52" s="139" t="s">
        <v>164</v>
      </c>
      <c r="AH52" s="53" t="s">
        <v>164</v>
      </c>
      <c r="AI52" s="39" t="s">
        <v>164</v>
      </c>
      <c r="AJ52" s="176" t="s">
        <v>164</v>
      </c>
      <c r="AK52" s="139">
        <v>90.8</v>
      </c>
      <c r="AL52" s="134">
        <v>77.1</v>
      </c>
      <c r="AM52" s="39">
        <v>92.8</v>
      </c>
      <c r="AN52" s="176">
        <v>78</v>
      </c>
      <c r="AO52" s="139">
        <v>93.3</v>
      </c>
      <c r="AP52" s="134">
        <v>76.5</v>
      </c>
      <c r="AQ52" s="39">
        <v>77.8</v>
      </c>
      <c r="AR52" s="176">
        <v>73.3</v>
      </c>
      <c r="AS52" s="139">
        <v>92.7</v>
      </c>
      <c r="AT52" s="134">
        <v>67.9</v>
      </c>
      <c r="AU52" s="39" t="s">
        <v>164</v>
      </c>
      <c r="AV52" s="176" t="s">
        <v>164</v>
      </c>
      <c r="AW52" s="139" t="s">
        <v>164</v>
      </c>
      <c r="AX52" s="134" t="s">
        <v>164</v>
      </c>
      <c r="AY52" s="39" t="s">
        <v>164</v>
      </c>
      <c r="AZ52" s="176" t="s">
        <v>164</v>
      </c>
      <c r="BA52" s="139" t="s">
        <v>164</v>
      </c>
      <c r="BB52" s="53" t="s">
        <v>164</v>
      </c>
    </row>
    <row r="53" spans="2:54" s="38" customFormat="1" ht="15" customHeight="1">
      <c r="B53" s="183">
        <v>42613</v>
      </c>
      <c r="C53" s="39">
        <v>98</v>
      </c>
      <c r="D53" s="125">
        <v>73.8</v>
      </c>
      <c r="E53" s="139">
        <v>98</v>
      </c>
      <c r="F53" s="134">
        <v>73.8</v>
      </c>
      <c r="G53" s="39" t="s">
        <v>164</v>
      </c>
      <c r="H53" s="176" t="s">
        <v>164</v>
      </c>
      <c r="I53" s="201">
        <v>89.7</v>
      </c>
      <c r="J53" s="53">
        <v>78</v>
      </c>
      <c r="K53" s="39">
        <v>89.3</v>
      </c>
      <c r="L53" s="125">
        <v>78.9</v>
      </c>
      <c r="M53" s="139">
        <v>102.6</v>
      </c>
      <c r="N53" s="53">
        <v>52.9</v>
      </c>
      <c r="O53" s="39">
        <v>98</v>
      </c>
      <c r="P53" s="125">
        <v>68.1</v>
      </c>
      <c r="Q53" s="139">
        <v>98.3</v>
      </c>
      <c r="R53" s="53">
        <v>67</v>
      </c>
      <c r="S53" s="51">
        <v>88</v>
      </c>
      <c r="T53" s="176">
        <v>73.1</v>
      </c>
      <c r="U53" s="139">
        <v>90.5</v>
      </c>
      <c r="V53" s="53">
        <v>81.9</v>
      </c>
      <c r="W53" s="39">
        <v>90.3</v>
      </c>
      <c r="X53" s="176">
        <v>80.5</v>
      </c>
      <c r="Y53" s="139">
        <v>91.4</v>
      </c>
      <c r="Z53" s="204">
        <v>69.8</v>
      </c>
      <c r="AA53" s="39">
        <v>99.7</v>
      </c>
      <c r="AB53" s="176">
        <v>69.8</v>
      </c>
      <c r="AC53" s="139" t="s">
        <v>164</v>
      </c>
      <c r="AD53" s="134" t="s">
        <v>164</v>
      </c>
      <c r="AE53" s="39" t="s">
        <v>164</v>
      </c>
      <c r="AF53" s="176" t="s">
        <v>164</v>
      </c>
      <c r="AG53" s="139" t="s">
        <v>164</v>
      </c>
      <c r="AH53" s="53" t="s">
        <v>164</v>
      </c>
      <c r="AI53" s="39" t="s">
        <v>164</v>
      </c>
      <c r="AJ53" s="176" t="s">
        <v>164</v>
      </c>
      <c r="AK53" s="139">
        <v>95.2</v>
      </c>
      <c r="AL53" s="134">
        <v>74.3</v>
      </c>
      <c r="AM53" s="39">
        <v>92.3</v>
      </c>
      <c r="AN53" s="176">
        <v>83</v>
      </c>
      <c r="AO53" s="139">
        <v>93</v>
      </c>
      <c r="AP53" s="134">
        <v>79.7</v>
      </c>
      <c r="AQ53" s="39">
        <v>87.7</v>
      </c>
      <c r="AR53" s="176">
        <v>70.1</v>
      </c>
      <c r="AS53" s="139">
        <v>85</v>
      </c>
      <c r="AT53" s="134">
        <v>69.9</v>
      </c>
      <c r="AU53" s="39" t="s">
        <v>164</v>
      </c>
      <c r="AV53" s="176" t="s">
        <v>164</v>
      </c>
      <c r="AW53" s="139" t="s">
        <v>164</v>
      </c>
      <c r="AX53" s="134" t="s">
        <v>164</v>
      </c>
      <c r="AY53" s="39" t="s">
        <v>164</v>
      </c>
      <c r="AZ53" s="176" t="s">
        <v>164</v>
      </c>
      <c r="BA53" s="139" t="s">
        <v>164</v>
      </c>
      <c r="BB53" s="53" t="s">
        <v>164</v>
      </c>
    </row>
    <row r="54" spans="2:54" s="38" customFormat="1" ht="15" customHeight="1">
      <c r="B54" s="183">
        <v>42582</v>
      </c>
      <c r="C54" s="39">
        <v>96.8</v>
      </c>
      <c r="D54" s="125">
        <v>77.2</v>
      </c>
      <c r="E54" s="139">
        <v>96.8</v>
      </c>
      <c r="F54" s="134">
        <v>77.2</v>
      </c>
      <c r="G54" s="39" t="s">
        <v>164</v>
      </c>
      <c r="H54" s="176" t="s">
        <v>164</v>
      </c>
      <c r="I54" s="201">
        <v>93.2</v>
      </c>
      <c r="J54" s="53">
        <v>73.6</v>
      </c>
      <c r="K54" s="39">
        <v>92.9</v>
      </c>
      <c r="L54" s="125">
        <v>74.9</v>
      </c>
      <c r="M54" s="139">
        <v>100.7</v>
      </c>
      <c r="N54" s="53">
        <v>45.4</v>
      </c>
      <c r="O54" s="39">
        <v>96.3</v>
      </c>
      <c r="P54" s="125">
        <v>74</v>
      </c>
      <c r="Q54" s="139">
        <v>96</v>
      </c>
      <c r="R54" s="53">
        <v>66.2</v>
      </c>
      <c r="S54" s="51">
        <v>106.9</v>
      </c>
      <c r="T54" s="176">
        <v>57.1</v>
      </c>
      <c r="U54" s="139">
        <v>97.6</v>
      </c>
      <c r="V54" s="53">
        <v>78.7</v>
      </c>
      <c r="W54" s="39">
        <v>95.1</v>
      </c>
      <c r="X54" s="176">
        <v>78.2</v>
      </c>
      <c r="Y54" s="139">
        <v>115.8</v>
      </c>
      <c r="Z54" s="204">
        <v>67.2</v>
      </c>
      <c r="AA54" s="39">
        <v>98.4</v>
      </c>
      <c r="AB54" s="176">
        <v>72.7</v>
      </c>
      <c r="AC54" s="139" t="s">
        <v>164</v>
      </c>
      <c r="AD54" s="134" t="s">
        <v>164</v>
      </c>
      <c r="AE54" s="39" t="s">
        <v>164</v>
      </c>
      <c r="AF54" s="176" t="s">
        <v>164</v>
      </c>
      <c r="AG54" s="139" t="s">
        <v>164</v>
      </c>
      <c r="AH54" s="53" t="s">
        <v>164</v>
      </c>
      <c r="AI54" s="39" t="s">
        <v>164</v>
      </c>
      <c r="AJ54" s="176" t="s">
        <v>164</v>
      </c>
      <c r="AK54" s="139">
        <v>91.9</v>
      </c>
      <c r="AL54" s="134">
        <v>76.4</v>
      </c>
      <c r="AM54" s="39">
        <v>94.3</v>
      </c>
      <c r="AN54" s="176">
        <v>78.7</v>
      </c>
      <c r="AO54" s="139">
        <v>94</v>
      </c>
      <c r="AP54" s="134">
        <v>78.3</v>
      </c>
      <c r="AQ54" s="39">
        <v>96.9</v>
      </c>
      <c r="AR54" s="176">
        <v>61.9</v>
      </c>
      <c r="AS54" s="139">
        <v>94.6</v>
      </c>
      <c r="AT54" s="134">
        <v>75.5</v>
      </c>
      <c r="AU54" s="39" t="s">
        <v>164</v>
      </c>
      <c r="AV54" s="176" t="s">
        <v>164</v>
      </c>
      <c r="AW54" s="139" t="s">
        <v>164</v>
      </c>
      <c r="AX54" s="134" t="s">
        <v>164</v>
      </c>
      <c r="AY54" s="39" t="s">
        <v>164</v>
      </c>
      <c r="AZ54" s="176" t="s">
        <v>164</v>
      </c>
      <c r="BA54" s="139" t="s">
        <v>164</v>
      </c>
      <c r="BB54" s="53" t="s">
        <v>164</v>
      </c>
    </row>
    <row r="55" spans="2:54" s="38" customFormat="1" ht="15" customHeight="1">
      <c r="B55" s="183">
        <v>42551</v>
      </c>
      <c r="C55" s="39">
        <v>97.1</v>
      </c>
      <c r="D55" s="125">
        <v>77.7</v>
      </c>
      <c r="E55" s="139">
        <v>97.1</v>
      </c>
      <c r="F55" s="134">
        <v>77.7</v>
      </c>
      <c r="G55" s="39" t="s">
        <v>164</v>
      </c>
      <c r="H55" s="176" t="s">
        <v>164</v>
      </c>
      <c r="I55" s="201">
        <v>92.1</v>
      </c>
      <c r="J55" s="53">
        <v>79.1</v>
      </c>
      <c r="K55" s="39">
        <v>91.8</v>
      </c>
      <c r="L55" s="125">
        <v>80.2</v>
      </c>
      <c r="M55" s="139">
        <v>99.7</v>
      </c>
      <c r="N55" s="53">
        <v>47.3</v>
      </c>
      <c r="O55" s="39">
        <v>95.7</v>
      </c>
      <c r="P55" s="125">
        <v>64.9</v>
      </c>
      <c r="Q55" s="139">
        <v>95.3</v>
      </c>
      <c r="R55" s="53">
        <v>66.2</v>
      </c>
      <c r="S55" s="51">
        <v>111.8</v>
      </c>
      <c r="T55" s="176">
        <v>57.1</v>
      </c>
      <c r="U55" s="139">
        <v>93.7</v>
      </c>
      <c r="V55" s="53">
        <v>83.2</v>
      </c>
      <c r="W55" s="39">
        <v>92.4</v>
      </c>
      <c r="X55" s="176">
        <v>82.5</v>
      </c>
      <c r="Y55" s="139">
        <v>100.5</v>
      </c>
      <c r="Z55" s="204">
        <v>70.6</v>
      </c>
      <c r="AA55" s="39">
        <v>97.2</v>
      </c>
      <c r="AB55" s="176">
        <v>70.1</v>
      </c>
      <c r="AC55" s="139" t="s">
        <v>164</v>
      </c>
      <c r="AD55" s="134" t="s">
        <v>164</v>
      </c>
      <c r="AE55" s="39" t="s">
        <v>164</v>
      </c>
      <c r="AF55" s="176" t="s">
        <v>164</v>
      </c>
      <c r="AG55" s="139" t="s">
        <v>164</v>
      </c>
      <c r="AH55" s="53" t="s">
        <v>164</v>
      </c>
      <c r="AI55" s="39" t="s">
        <v>164</v>
      </c>
      <c r="AJ55" s="176" t="s">
        <v>164</v>
      </c>
      <c r="AK55" s="139">
        <v>92.8</v>
      </c>
      <c r="AL55" s="134">
        <v>75.9</v>
      </c>
      <c r="AM55" s="39">
        <v>97.4</v>
      </c>
      <c r="AN55" s="176">
        <v>75.4</v>
      </c>
      <c r="AO55" s="139">
        <v>97.6</v>
      </c>
      <c r="AP55" s="134">
        <v>75</v>
      </c>
      <c r="AQ55" s="39">
        <v>98.2</v>
      </c>
      <c r="AR55" s="176">
        <v>66.9</v>
      </c>
      <c r="AS55" s="139">
        <v>92.9</v>
      </c>
      <c r="AT55" s="134">
        <v>71.9</v>
      </c>
      <c r="AU55" s="39" t="s">
        <v>164</v>
      </c>
      <c r="AV55" s="176" t="s">
        <v>164</v>
      </c>
      <c r="AW55" s="139" t="s">
        <v>164</v>
      </c>
      <c r="AX55" s="134" t="s">
        <v>164</v>
      </c>
      <c r="AY55" s="39" t="s">
        <v>164</v>
      </c>
      <c r="AZ55" s="176" t="s">
        <v>164</v>
      </c>
      <c r="BA55" s="139" t="s">
        <v>164</v>
      </c>
      <c r="BB55" s="53" t="s">
        <v>164</v>
      </c>
    </row>
    <row r="56" spans="2:54" s="38" customFormat="1" ht="15" customHeight="1">
      <c r="B56" s="183">
        <v>42521</v>
      </c>
      <c r="C56" s="39">
        <v>92.2</v>
      </c>
      <c r="D56" s="125">
        <v>82.1</v>
      </c>
      <c r="E56" s="139">
        <v>92.2</v>
      </c>
      <c r="F56" s="134">
        <v>82.1</v>
      </c>
      <c r="G56" s="39" t="s">
        <v>164</v>
      </c>
      <c r="H56" s="176" t="s">
        <v>164</v>
      </c>
      <c r="I56" s="201">
        <v>90.6</v>
      </c>
      <c r="J56" s="53">
        <v>80.1</v>
      </c>
      <c r="K56" s="39">
        <v>90.3</v>
      </c>
      <c r="L56" s="125">
        <v>80.4</v>
      </c>
      <c r="M56" s="139">
        <v>96.6</v>
      </c>
      <c r="N56" s="53">
        <v>68.7</v>
      </c>
      <c r="O56" s="39">
        <v>96.4</v>
      </c>
      <c r="P56" s="125">
        <v>70</v>
      </c>
      <c r="Q56" s="139">
        <v>96</v>
      </c>
      <c r="R56" s="53">
        <v>70.9</v>
      </c>
      <c r="S56" s="51">
        <v>113.8</v>
      </c>
      <c r="T56" s="176">
        <v>69</v>
      </c>
      <c r="U56" s="139">
        <v>96.1</v>
      </c>
      <c r="V56" s="53">
        <v>82.2</v>
      </c>
      <c r="W56" s="39">
        <v>93.4</v>
      </c>
      <c r="X56" s="176">
        <v>81.7</v>
      </c>
      <c r="Y56" s="139">
        <v>105.1</v>
      </c>
      <c r="Z56" s="204">
        <v>66.3</v>
      </c>
      <c r="AA56" s="39">
        <v>96.2</v>
      </c>
      <c r="AB56" s="176">
        <v>73</v>
      </c>
      <c r="AC56" s="139" t="s">
        <v>164</v>
      </c>
      <c r="AD56" s="134" t="s">
        <v>164</v>
      </c>
      <c r="AE56" s="39" t="s">
        <v>164</v>
      </c>
      <c r="AF56" s="176" t="s">
        <v>164</v>
      </c>
      <c r="AG56" s="139" t="s">
        <v>164</v>
      </c>
      <c r="AH56" s="53" t="s">
        <v>164</v>
      </c>
      <c r="AI56" s="39" t="s">
        <v>164</v>
      </c>
      <c r="AJ56" s="176" t="s">
        <v>164</v>
      </c>
      <c r="AK56" s="139">
        <v>92.4</v>
      </c>
      <c r="AL56" s="134">
        <v>75.4</v>
      </c>
      <c r="AM56" s="39">
        <v>97.3</v>
      </c>
      <c r="AN56" s="176">
        <v>74.7</v>
      </c>
      <c r="AO56" s="139">
        <v>97.2</v>
      </c>
      <c r="AP56" s="134">
        <v>74.4</v>
      </c>
      <c r="AQ56" s="39">
        <v>106</v>
      </c>
      <c r="AR56" s="176">
        <v>56</v>
      </c>
      <c r="AS56" s="139">
        <v>84.3</v>
      </c>
      <c r="AT56" s="134">
        <v>69.9</v>
      </c>
      <c r="AU56" s="39" t="s">
        <v>164</v>
      </c>
      <c r="AV56" s="176" t="s">
        <v>164</v>
      </c>
      <c r="AW56" s="139" t="s">
        <v>164</v>
      </c>
      <c r="AX56" s="134" t="s">
        <v>164</v>
      </c>
      <c r="AY56" s="39" t="s">
        <v>164</v>
      </c>
      <c r="AZ56" s="176" t="s">
        <v>164</v>
      </c>
      <c r="BA56" s="139" t="s">
        <v>164</v>
      </c>
      <c r="BB56" s="53" t="s">
        <v>164</v>
      </c>
    </row>
    <row r="57" spans="2:54" s="38" customFormat="1" ht="15" customHeight="1">
      <c r="B57" s="183">
        <v>42490</v>
      </c>
      <c r="C57" s="39">
        <v>93.8</v>
      </c>
      <c r="D57" s="125">
        <v>80.2</v>
      </c>
      <c r="E57" s="139">
        <v>93.8</v>
      </c>
      <c r="F57" s="134">
        <v>80.2</v>
      </c>
      <c r="G57" s="39" t="s">
        <v>164</v>
      </c>
      <c r="H57" s="176" t="s">
        <v>164</v>
      </c>
      <c r="I57" s="201">
        <v>93.7</v>
      </c>
      <c r="J57" s="53">
        <v>76.7</v>
      </c>
      <c r="K57" s="39">
        <v>93.3</v>
      </c>
      <c r="L57" s="125">
        <v>77</v>
      </c>
      <c r="M57" s="139">
        <v>100.7</v>
      </c>
      <c r="N57" s="53">
        <v>63.6</v>
      </c>
      <c r="O57" s="39">
        <v>95.1</v>
      </c>
      <c r="P57" s="125">
        <v>70.7</v>
      </c>
      <c r="Q57" s="139">
        <v>95</v>
      </c>
      <c r="R57" s="53">
        <v>71.6</v>
      </c>
      <c r="S57" s="51">
        <v>98.9</v>
      </c>
      <c r="T57" s="176">
        <v>66.3</v>
      </c>
      <c r="U57" s="139">
        <v>97.6</v>
      </c>
      <c r="V57" s="53">
        <v>79.5</v>
      </c>
      <c r="W57" s="39">
        <v>96.1</v>
      </c>
      <c r="X57" s="176">
        <v>78.7</v>
      </c>
      <c r="Y57" s="139">
        <v>103.2</v>
      </c>
      <c r="Z57" s="204">
        <v>69.2</v>
      </c>
      <c r="AA57" s="39">
        <v>94.5</v>
      </c>
      <c r="AB57" s="176">
        <v>71.7</v>
      </c>
      <c r="AC57" s="139">
        <v>111.2</v>
      </c>
      <c r="AD57" s="134">
        <v>37.5</v>
      </c>
      <c r="AE57" s="39" t="s">
        <v>164</v>
      </c>
      <c r="AF57" s="176" t="s">
        <v>164</v>
      </c>
      <c r="AG57" s="139" t="s">
        <v>164</v>
      </c>
      <c r="AH57" s="53" t="s">
        <v>164</v>
      </c>
      <c r="AI57" s="39" t="s">
        <v>164</v>
      </c>
      <c r="AJ57" s="176" t="s">
        <v>164</v>
      </c>
      <c r="AK57" s="139">
        <v>91.5</v>
      </c>
      <c r="AL57" s="134">
        <v>75.5</v>
      </c>
      <c r="AM57" s="39">
        <v>93.4</v>
      </c>
      <c r="AN57" s="176">
        <v>79.6</v>
      </c>
      <c r="AO57" s="139">
        <v>93.7</v>
      </c>
      <c r="AP57" s="134">
        <v>79.4</v>
      </c>
      <c r="AQ57" s="39">
        <v>77.8</v>
      </c>
      <c r="AR57" s="176">
        <v>70.5</v>
      </c>
      <c r="AS57" s="139">
        <v>90.1</v>
      </c>
      <c r="AT57" s="134">
        <v>76.8</v>
      </c>
      <c r="AU57" s="39" t="s">
        <v>164</v>
      </c>
      <c r="AV57" s="176" t="s">
        <v>164</v>
      </c>
      <c r="AW57" s="139" t="s">
        <v>164</v>
      </c>
      <c r="AX57" s="134" t="s">
        <v>164</v>
      </c>
      <c r="AY57" s="39" t="s">
        <v>164</v>
      </c>
      <c r="AZ57" s="176" t="s">
        <v>164</v>
      </c>
      <c r="BA57" s="139" t="s">
        <v>164</v>
      </c>
      <c r="BB57" s="53" t="s">
        <v>164</v>
      </c>
    </row>
    <row r="58" spans="2:54" s="38" customFormat="1" ht="15" customHeight="1">
      <c r="B58" s="183">
        <v>42460</v>
      </c>
      <c r="C58" s="39">
        <v>98.3</v>
      </c>
      <c r="D58" s="125">
        <v>76.9</v>
      </c>
      <c r="E58" s="139">
        <v>98.3</v>
      </c>
      <c r="F58" s="134">
        <v>76.9</v>
      </c>
      <c r="G58" s="39" t="s">
        <v>164</v>
      </c>
      <c r="H58" s="176" t="s">
        <v>164</v>
      </c>
      <c r="I58" s="201">
        <v>89</v>
      </c>
      <c r="J58" s="53">
        <v>80.4</v>
      </c>
      <c r="K58" s="39">
        <v>88.7</v>
      </c>
      <c r="L58" s="125">
        <v>81</v>
      </c>
      <c r="M58" s="139">
        <v>100</v>
      </c>
      <c r="N58" s="53">
        <v>60</v>
      </c>
      <c r="O58" s="39">
        <v>94.7</v>
      </c>
      <c r="P58" s="125">
        <v>74</v>
      </c>
      <c r="Q58" s="139">
        <v>94.5</v>
      </c>
      <c r="R58" s="53">
        <v>74.4</v>
      </c>
      <c r="S58" s="51">
        <v>109.8</v>
      </c>
      <c r="T58" s="176">
        <v>65.3</v>
      </c>
      <c r="U58" s="139">
        <v>96</v>
      </c>
      <c r="V58" s="53">
        <v>78.5</v>
      </c>
      <c r="W58" s="39">
        <v>94.4</v>
      </c>
      <c r="X58" s="176">
        <v>78.2</v>
      </c>
      <c r="Y58" s="139">
        <v>102</v>
      </c>
      <c r="Z58" s="204">
        <v>64</v>
      </c>
      <c r="AA58" s="39">
        <v>97.1</v>
      </c>
      <c r="AB58" s="176">
        <v>70.2</v>
      </c>
      <c r="AC58" s="139">
        <v>102.4</v>
      </c>
      <c r="AD58" s="134">
        <v>50</v>
      </c>
      <c r="AE58" s="39" t="s">
        <v>164</v>
      </c>
      <c r="AF58" s="176" t="s">
        <v>164</v>
      </c>
      <c r="AG58" s="139" t="s">
        <v>164</v>
      </c>
      <c r="AH58" s="53" t="s">
        <v>164</v>
      </c>
      <c r="AI58" s="39" t="s">
        <v>164</v>
      </c>
      <c r="AJ58" s="176" t="s">
        <v>164</v>
      </c>
      <c r="AK58" s="139">
        <v>94</v>
      </c>
      <c r="AL58" s="134">
        <v>69.8</v>
      </c>
      <c r="AM58" s="39">
        <v>94.8</v>
      </c>
      <c r="AN58" s="176">
        <v>75.5</v>
      </c>
      <c r="AO58" s="139">
        <v>95</v>
      </c>
      <c r="AP58" s="134">
        <v>75.4</v>
      </c>
      <c r="AQ58" s="39">
        <v>84.9</v>
      </c>
      <c r="AR58" s="176">
        <v>63.7</v>
      </c>
      <c r="AS58" s="139">
        <v>90.9</v>
      </c>
      <c r="AT58" s="134">
        <v>66.4</v>
      </c>
      <c r="AU58" s="39" t="s">
        <v>164</v>
      </c>
      <c r="AV58" s="176" t="s">
        <v>164</v>
      </c>
      <c r="AW58" s="139" t="s">
        <v>164</v>
      </c>
      <c r="AX58" s="134" t="s">
        <v>164</v>
      </c>
      <c r="AY58" s="39" t="s">
        <v>164</v>
      </c>
      <c r="AZ58" s="176" t="s">
        <v>164</v>
      </c>
      <c r="BA58" s="139" t="s">
        <v>164</v>
      </c>
      <c r="BB58" s="53" t="s">
        <v>164</v>
      </c>
    </row>
    <row r="59" spans="2:54" s="38" customFormat="1" ht="15" customHeight="1">
      <c r="B59" s="183">
        <v>42429</v>
      </c>
      <c r="C59" s="39">
        <v>96.1</v>
      </c>
      <c r="D59" s="125">
        <v>77.8</v>
      </c>
      <c r="E59" s="139">
        <v>96.1</v>
      </c>
      <c r="F59" s="134">
        <v>77.8</v>
      </c>
      <c r="G59" s="39" t="s">
        <v>164</v>
      </c>
      <c r="H59" s="176" t="s">
        <v>164</v>
      </c>
      <c r="I59" s="201">
        <v>95.6</v>
      </c>
      <c r="J59" s="53">
        <v>76.8</v>
      </c>
      <c r="K59" s="39">
        <v>95.7</v>
      </c>
      <c r="L59" s="125">
        <v>77.3</v>
      </c>
      <c r="M59" s="139">
        <v>89.3</v>
      </c>
      <c r="N59" s="53">
        <v>56.2</v>
      </c>
      <c r="O59" s="39">
        <v>96.6</v>
      </c>
      <c r="P59" s="125">
        <v>75.4</v>
      </c>
      <c r="Q59" s="139">
        <v>96.9</v>
      </c>
      <c r="R59" s="53">
        <v>75.2</v>
      </c>
      <c r="S59" s="51">
        <v>85.3</v>
      </c>
      <c r="T59" s="176">
        <v>76.9</v>
      </c>
      <c r="U59" s="139">
        <v>93</v>
      </c>
      <c r="V59" s="53">
        <v>83.3</v>
      </c>
      <c r="W59" s="39">
        <v>91.6</v>
      </c>
      <c r="X59" s="176">
        <v>81.9</v>
      </c>
      <c r="Y59" s="139">
        <v>99.5</v>
      </c>
      <c r="Z59" s="204">
        <v>68.4</v>
      </c>
      <c r="AA59" s="39">
        <v>96.7</v>
      </c>
      <c r="AB59" s="176">
        <v>73.2</v>
      </c>
      <c r="AC59" s="139">
        <v>97.7</v>
      </c>
      <c r="AD59" s="134">
        <v>54.9</v>
      </c>
      <c r="AE59" s="39" t="s">
        <v>164</v>
      </c>
      <c r="AF59" s="176" t="s">
        <v>164</v>
      </c>
      <c r="AG59" s="139" t="s">
        <v>164</v>
      </c>
      <c r="AH59" s="53" t="s">
        <v>164</v>
      </c>
      <c r="AI59" s="39" t="s">
        <v>164</v>
      </c>
      <c r="AJ59" s="176" t="s">
        <v>164</v>
      </c>
      <c r="AK59" s="139">
        <v>91.1</v>
      </c>
      <c r="AL59" s="134">
        <v>73</v>
      </c>
      <c r="AM59" s="39">
        <v>91.9</v>
      </c>
      <c r="AN59" s="176">
        <v>81</v>
      </c>
      <c r="AO59" s="139">
        <v>92.3</v>
      </c>
      <c r="AP59" s="134">
        <v>80.7</v>
      </c>
      <c r="AQ59" s="39">
        <v>51.6</v>
      </c>
      <c r="AR59" s="176">
        <v>79.4</v>
      </c>
      <c r="AS59" s="139">
        <v>84.4</v>
      </c>
      <c r="AT59" s="134">
        <v>71</v>
      </c>
      <c r="AU59" s="39" t="s">
        <v>164</v>
      </c>
      <c r="AV59" s="176" t="s">
        <v>164</v>
      </c>
      <c r="AW59" s="139" t="s">
        <v>164</v>
      </c>
      <c r="AX59" s="134" t="s">
        <v>164</v>
      </c>
      <c r="AY59" s="39" t="s">
        <v>164</v>
      </c>
      <c r="AZ59" s="176" t="s">
        <v>164</v>
      </c>
      <c r="BA59" s="139" t="s">
        <v>164</v>
      </c>
      <c r="BB59" s="53" t="s">
        <v>164</v>
      </c>
    </row>
    <row r="60" spans="2:54" s="38" customFormat="1" ht="15" customHeight="1">
      <c r="B60" s="183">
        <v>42400</v>
      </c>
      <c r="C60" s="39">
        <v>99.1</v>
      </c>
      <c r="D60" s="125">
        <v>77.1</v>
      </c>
      <c r="E60" s="139">
        <v>99.1</v>
      </c>
      <c r="F60" s="134">
        <v>77.1</v>
      </c>
      <c r="G60" s="39" t="s">
        <v>164</v>
      </c>
      <c r="H60" s="176" t="s">
        <v>164</v>
      </c>
      <c r="I60" s="201">
        <v>96.5</v>
      </c>
      <c r="J60" s="53">
        <v>74.7</v>
      </c>
      <c r="K60" s="39">
        <v>96.5</v>
      </c>
      <c r="L60" s="125">
        <v>74.8</v>
      </c>
      <c r="M60" s="139">
        <v>109.9</v>
      </c>
      <c r="N60" s="53">
        <v>71.4</v>
      </c>
      <c r="O60" s="39">
        <v>96.9</v>
      </c>
      <c r="P60" s="125">
        <v>74.7</v>
      </c>
      <c r="Q60" s="139">
        <v>96.6</v>
      </c>
      <c r="R60" s="53">
        <v>75.7</v>
      </c>
      <c r="S60" s="51">
        <v>114.7</v>
      </c>
      <c r="T60" s="176">
        <v>64</v>
      </c>
      <c r="U60" s="139">
        <v>95.4</v>
      </c>
      <c r="V60" s="53">
        <v>79.5</v>
      </c>
      <c r="W60" s="39">
        <v>94.9</v>
      </c>
      <c r="X60" s="176">
        <v>78</v>
      </c>
      <c r="Y60" s="139">
        <v>98.6</v>
      </c>
      <c r="Z60" s="204">
        <v>71.3</v>
      </c>
      <c r="AA60" s="39">
        <v>94.5</v>
      </c>
      <c r="AB60" s="176">
        <v>74.1</v>
      </c>
      <c r="AC60" s="139">
        <v>101.2</v>
      </c>
      <c r="AD60" s="134">
        <v>55.7</v>
      </c>
      <c r="AE60" s="39" t="s">
        <v>164</v>
      </c>
      <c r="AF60" s="176" t="s">
        <v>164</v>
      </c>
      <c r="AG60" s="139" t="s">
        <v>164</v>
      </c>
      <c r="AH60" s="53" t="s">
        <v>164</v>
      </c>
      <c r="AI60" s="39" t="s">
        <v>164</v>
      </c>
      <c r="AJ60" s="176" t="s">
        <v>164</v>
      </c>
      <c r="AK60" s="139">
        <v>90.6</v>
      </c>
      <c r="AL60" s="134">
        <v>76.9</v>
      </c>
      <c r="AM60" s="39">
        <v>94.1</v>
      </c>
      <c r="AN60" s="176">
        <v>78.8</v>
      </c>
      <c r="AO60" s="139">
        <v>94.2</v>
      </c>
      <c r="AP60" s="134">
        <v>78.1</v>
      </c>
      <c r="AQ60" s="39">
        <v>68.8</v>
      </c>
      <c r="AR60" s="176">
        <v>75</v>
      </c>
      <c r="AS60" s="139">
        <v>96.9</v>
      </c>
      <c r="AT60" s="134">
        <v>69.6</v>
      </c>
      <c r="AU60" s="39" t="s">
        <v>164</v>
      </c>
      <c r="AV60" s="176" t="s">
        <v>164</v>
      </c>
      <c r="AW60" s="139" t="s">
        <v>164</v>
      </c>
      <c r="AX60" s="134" t="s">
        <v>164</v>
      </c>
      <c r="AY60" s="39" t="s">
        <v>164</v>
      </c>
      <c r="AZ60" s="176" t="s">
        <v>164</v>
      </c>
      <c r="BA60" s="139" t="s">
        <v>164</v>
      </c>
      <c r="BB60" s="53" t="s">
        <v>164</v>
      </c>
    </row>
    <row r="61" spans="2:54" s="175" customFormat="1" ht="15" customHeight="1">
      <c r="B61" s="183">
        <v>42369</v>
      </c>
      <c r="C61" s="172">
        <v>95.9</v>
      </c>
      <c r="D61" s="171">
        <v>78</v>
      </c>
      <c r="E61" s="139">
        <v>95.9</v>
      </c>
      <c r="F61" s="134">
        <v>78</v>
      </c>
      <c r="G61" s="172" t="s">
        <v>164</v>
      </c>
      <c r="H61" s="210" t="s">
        <v>164</v>
      </c>
      <c r="I61" s="201">
        <v>92.6</v>
      </c>
      <c r="J61" s="53">
        <v>70.9</v>
      </c>
      <c r="K61" s="172">
        <v>92.6</v>
      </c>
      <c r="L61" s="171">
        <v>71.2</v>
      </c>
      <c r="M61" s="139">
        <v>122.3</v>
      </c>
      <c r="N61" s="53">
        <v>40</v>
      </c>
      <c r="O61" s="172">
        <v>98</v>
      </c>
      <c r="P61" s="171">
        <v>74.8</v>
      </c>
      <c r="Q61" s="139">
        <v>98</v>
      </c>
      <c r="R61" s="53">
        <v>75.3</v>
      </c>
      <c r="S61" s="211">
        <v>98.9</v>
      </c>
      <c r="T61" s="210">
        <v>64.2</v>
      </c>
      <c r="U61" s="139">
        <v>93.9</v>
      </c>
      <c r="V61" s="53">
        <v>81.6</v>
      </c>
      <c r="W61" s="39">
        <v>93.6</v>
      </c>
      <c r="X61" s="176">
        <v>81.2</v>
      </c>
      <c r="Y61" s="139">
        <v>96</v>
      </c>
      <c r="Z61" s="204">
        <v>70.2</v>
      </c>
      <c r="AA61" s="39">
        <v>92</v>
      </c>
      <c r="AB61" s="176">
        <v>77.9</v>
      </c>
      <c r="AC61" s="139">
        <v>110.5</v>
      </c>
      <c r="AD61" s="134">
        <v>46.9</v>
      </c>
      <c r="AE61" s="39" t="s">
        <v>164</v>
      </c>
      <c r="AF61" s="176" t="s">
        <v>164</v>
      </c>
      <c r="AG61" s="139" t="s">
        <v>164</v>
      </c>
      <c r="AH61" s="53" t="s">
        <v>164</v>
      </c>
      <c r="AI61" s="39" t="s">
        <v>164</v>
      </c>
      <c r="AJ61" s="176" t="s">
        <v>164</v>
      </c>
      <c r="AK61" s="139">
        <v>91.5</v>
      </c>
      <c r="AL61" s="134">
        <v>71.9</v>
      </c>
      <c r="AM61" s="39">
        <v>93.4</v>
      </c>
      <c r="AN61" s="176">
        <v>75.7</v>
      </c>
      <c r="AO61" s="139">
        <v>93.7</v>
      </c>
      <c r="AP61" s="134">
        <v>74.3</v>
      </c>
      <c r="AQ61" s="39">
        <v>87.7</v>
      </c>
      <c r="AR61" s="176">
        <v>66.7</v>
      </c>
      <c r="AS61" s="139">
        <v>87.2</v>
      </c>
      <c r="AT61" s="134">
        <v>66.7</v>
      </c>
      <c r="AU61" s="39" t="s">
        <v>164</v>
      </c>
      <c r="AV61" s="176" t="s">
        <v>164</v>
      </c>
      <c r="AW61" s="139" t="s">
        <v>164</v>
      </c>
      <c r="AX61" s="134" t="s">
        <v>164</v>
      </c>
      <c r="AY61" s="39" t="s">
        <v>164</v>
      </c>
      <c r="AZ61" s="176" t="s">
        <v>164</v>
      </c>
      <c r="BA61" s="139" t="s">
        <v>164</v>
      </c>
      <c r="BB61" s="53" t="s">
        <v>164</v>
      </c>
    </row>
    <row r="62" spans="2:54" s="38" customFormat="1" ht="15" customHeight="1">
      <c r="B62" s="183">
        <v>42338</v>
      </c>
      <c r="C62" s="39">
        <v>97.9</v>
      </c>
      <c r="D62" s="125">
        <v>73.9</v>
      </c>
      <c r="E62" s="139">
        <v>97.9</v>
      </c>
      <c r="F62" s="134">
        <v>73.9</v>
      </c>
      <c r="G62" s="39" t="s">
        <v>164</v>
      </c>
      <c r="H62" s="176" t="s">
        <v>164</v>
      </c>
      <c r="I62" s="201">
        <v>89.8</v>
      </c>
      <c r="J62" s="53">
        <v>78</v>
      </c>
      <c r="K62" s="172">
        <v>89.8</v>
      </c>
      <c r="L62" s="171">
        <v>78</v>
      </c>
      <c r="M62" s="139" t="s">
        <v>164</v>
      </c>
      <c r="N62" s="53" t="s">
        <v>164</v>
      </c>
      <c r="O62" s="39">
        <v>97.5</v>
      </c>
      <c r="P62" s="125">
        <v>67.4</v>
      </c>
      <c r="Q62" s="139">
        <v>98.4</v>
      </c>
      <c r="R62" s="53">
        <v>67.5</v>
      </c>
      <c r="S62" s="51">
        <v>70.2</v>
      </c>
      <c r="T62" s="176">
        <v>65.1</v>
      </c>
      <c r="U62" s="139">
        <v>95.3</v>
      </c>
      <c r="V62" s="53">
        <v>77.9</v>
      </c>
      <c r="W62" s="39">
        <v>95.7</v>
      </c>
      <c r="X62" s="176">
        <v>77.2</v>
      </c>
      <c r="Y62" s="139">
        <v>91.7</v>
      </c>
      <c r="Z62" s="204">
        <v>69.3</v>
      </c>
      <c r="AA62" s="39">
        <v>93.4</v>
      </c>
      <c r="AB62" s="176">
        <v>77.6</v>
      </c>
      <c r="AC62" s="139">
        <v>95.9</v>
      </c>
      <c r="AD62" s="134">
        <v>57.4</v>
      </c>
      <c r="AE62" s="39" t="s">
        <v>164</v>
      </c>
      <c r="AF62" s="176" t="s">
        <v>164</v>
      </c>
      <c r="AG62" s="139" t="s">
        <v>164</v>
      </c>
      <c r="AH62" s="53" t="s">
        <v>164</v>
      </c>
      <c r="AI62" s="39" t="s">
        <v>164</v>
      </c>
      <c r="AJ62" s="176" t="s">
        <v>164</v>
      </c>
      <c r="AK62" s="139">
        <v>92.5</v>
      </c>
      <c r="AL62" s="134">
        <v>74.6</v>
      </c>
      <c r="AM62" s="39">
        <v>94.7</v>
      </c>
      <c r="AN62" s="176">
        <v>80.6</v>
      </c>
      <c r="AO62" s="139">
        <v>94.9</v>
      </c>
      <c r="AP62" s="134">
        <v>78.8</v>
      </c>
      <c r="AQ62" s="39">
        <v>81.6</v>
      </c>
      <c r="AR62" s="176">
        <v>68.2</v>
      </c>
      <c r="AS62" s="139">
        <v>91.2</v>
      </c>
      <c r="AT62" s="134">
        <v>67.3</v>
      </c>
      <c r="AU62" s="39" t="s">
        <v>164</v>
      </c>
      <c r="AV62" s="176" t="s">
        <v>164</v>
      </c>
      <c r="AW62" s="139" t="s">
        <v>164</v>
      </c>
      <c r="AX62" s="134" t="s">
        <v>164</v>
      </c>
      <c r="AY62" s="39" t="s">
        <v>164</v>
      </c>
      <c r="AZ62" s="176" t="s">
        <v>164</v>
      </c>
      <c r="BA62" s="139" t="s">
        <v>164</v>
      </c>
      <c r="BB62" s="53" t="s">
        <v>164</v>
      </c>
    </row>
    <row r="63" spans="2:54" s="38" customFormat="1" ht="15" customHeight="1">
      <c r="B63" s="183">
        <v>42308</v>
      </c>
      <c r="C63" s="39">
        <v>98.5</v>
      </c>
      <c r="D63" s="125">
        <v>74.1</v>
      </c>
      <c r="E63" s="139">
        <v>98.5</v>
      </c>
      <c r="F63" s="134">
        <v>74.1</v>
      </c>
      <c r="G63" s="39" t="s">
        <v>164</v>
      </c>
      <c r="H63" s="176" t="s">
        <v>164</v>
      </c>
      <c r="I63" s="201">
        <v>90.1</v>
      </c>
      <c r="J63" s="53">
        <v>75.8</v>
      </c>
      <c r="K63" s="172">
        <v>90.1</v>
      </c>
      <c r="L63" s="171">
        <v>75.8</v>
      </c>
      <c r="M63" s="139" t="s">
        <v>164</v>
      </c>
      <c r="N63" s="53" t="s">
        <v>164</v>
      </c>
      <c r="O63" s="39">
        <v>97</v>
      </c>
      <c r="P63" s="125">
        <v>75.1</v>
      </c>
      <c r="Q63" s="139">
        <v>96.7</v>
      </c>
      <c r="R63" s="53">
        <v>76.2</v>
      </c>
      <c r="S63" s="51">
        <v>104.2</v>
      </c>
      <c r="T63" s="176">
        <v>60.6</v>
      </c>
      <c r="U63" s="139">
        <v>98.7</v>
      </c>
      <c r="V63" s="53">
        <v>78.2</v>
      </c>
      <c r="W63" s="39">
        <v>99.1</v>
      </c>
      <c r="X63" s="176">
        <v>77.6</v>
      </c>
      <c r="Y63" s="139">
        <v>92.7</v>
      </c>
      <c r="Z63" s="204">
        <v>72.8</v>
      </c>
      <c r="AA63" s="39">
        <v>100.9</v>
      </c>
      <c r="AB63" s="176">
        <v>67.4</v>
      </c>
      <c r="AC63" s="139">
        <v>110.4</v>
      </c>
      <c r="AD63" s="134">
        <v>40</v>
      </c>
      <c r="AE63" s="39" t="s">
        <v>164</v>
      </c>
      <c r="AF63" s="176" t="s">
        <v>164</v>
      </c>
      <c r="AG63" s="139" t="s">
        <v>164</v>
      </c>
      <c r="AH63" s="53" t="s">
        <v>164</v>
      </c>
      <c r="AI63" s="39" t="s">
        <v>164</v>
      </c>
      <c r="AJ63" s="176" t="s">
        <v>164</v>
      </c>
      <c r="AK63" s="139">
        <v>93.3</v>
      </c>
      <c r="AL63" s="134">
        <v>73.1</v>
      </c>
      <c r="AM63" s="39">
        <v>94.8</v>
      </c>
      <c r="AN63" s="176">
        <v>78.5</v>
      </c>
      <c r="AO63" s="139">
        <v>94.8</v>
      </c>
      <c r="AP63" s="134">
        <v>76.5</v>
      </c>
      <c r="AQ63" s="39">
        <v>100.5</v>
      </c>
      <c r="AR63" s="176">
        <v>65.9</v>
      </c>
      <c r="AS63" s="139">
        <v>89.8</v>
      </c>
      <c r="AT63" s="134">
        <v>70.5</v>
      </c>
      <c r="AU63" s="39" t="s">
        <v>164</v>
      </c>
      <c r="AV63" s="176" t="s">
        <v>164</v>
      </c>
      <c r="AW63" s="139" t="s">
        <v>164</v>
      </c>
      <c r="AX63" s="134" t="s">
        <v>164</v>
      </c>
      <c r="AY63" s="39" t="s">
        <v>164</v>
      </c>
      <c r="AZ63" s="176" t="s">
        <v>164</v>
      </c>
      <c r="BA63" s="139" t="s">
        <v>164</v>
      </c>
      <c r="BB63" s="53" t="s">
        <v>164</v>
      </c>
    </row>
    <row r="64" spans="2:54" s="38" customFormat="1" ht="15" customHeight="1">
      <c r="B64" s="183">
        <v>42277</v>
      </c>
      <c r="C64" s="39">
        <v>96.1</v>
      </c>
      <c r="D64" s="125">
        <v>79.5</v>
      </c>
      <c r="E64" s="139">
        <v>96.1</v>
      </c>
      <c r="F64" s="134">
        <v>79.5</v>
      </c>
      <c r="G64" s="39" t="s">
        <v>164</v>
      </c>
      <c r="H64" s="176" t="s">
        <v>164</v>
      </c>
      <c r="I64" s="201">
        <v>90.5</v>
      </c>
      <c r="J64" s="53">
        <v>77.5</v>
      </c>
      <c r="K64" s="172">
        <v>90.5</v>
      </c>
      <c r="L64" s="171">
        <v>77.5</v>
      </c>
      <c r="M64" s="139" t="s">
        <v>164</v>
      </c>
      <c r="N64" s="53" t="s">
        <v>164</v>
      </c>
      <c r="O64" s="39">
        <v>95.3</v>
      </c>
      <c r="P64" s="125">
        <v>76.2</v>
      </c>
      <c r="Q64" s="139">
        <v>95.5</v>
      </c>
      <c r="R64" s="53">
        <v>75.9</v>
      </c>
      <c r="S64" s="51">
        <v>84.2</v>
      </c>
      <c r="T64" s="176">
        <v>77.5</v>
      </c>
      <c r="U64" s="139">
        <v>95.3</v>
      </c>
      <c r="V64" s="53">
        <v>80.2</v>
      </c>
      <c r="W64" s="39">
        <v>95.3</v>
      </c>
      <c r="X64" s="176">
        <v>80.9</v>
      </c>
      <c r="Y64" s="139">
        <v>92.7</v>
      </c>
      <c r="Z64" s="204">
        <v>64.3</v>
      </c>
      <c r="AA64" s="39">
        <v>92.6</v>
      </c>
      <c r="AB64" s="176">
        <v>77.6</v>
      </c>
      <c r="AC64" s="139">
        <v>90.6</v>
      </c>
      <c r="AD64" s="134">
        <v>80.8</v>
      </c>
      <c r="AE64" s="39" t="s">
        <v>164</v>
      </c>
      <c r="AF64" s="176" t="s">
        <v>164</v>
      </c>
      <c r="AG64" s="139" t="s">
        <v>164</v>
      </c>
      <c r="AH64" s="53" t="s">
        <v>164</v>
      </c>
      <c r="AI64" s="39" t="s">
        <v>164</v>
      </c>
      <c r="AJ64" s="176" t="s">
        <v>164</v>
      </c>
      <c r="AK64" s="139">
        <v>91.1</v>
      </c>
      <c r="AL64" s="134">
        <v>82.2</v>
      </c>
      <c r="AM64" s="39">
        <v>95.1</v>
      </c>
      <c r="AN64" s="176">
        <v>81.2</v>
      </c>
      <c r="AO64" s="139">
        <v>95.2</v>
      </c>
      <c r="AP64" s="134">
        <v>81.2</v>
      </c>
      <c r="AQ64" s="39">
        <v>90.8</v>
      </c>
      <c r="AR64" s="176">
        <v>66.3</v>
      </c>
      <c r="AS64" s="139">
        <v>86.1</v>
      </c>
      <c r="AT64" s="134">
        <v>64.2</v>
      </c>
      <c r="AU64" s="39" t="s">
        <v>164</v>
      </c>
      <c r="AV64" s="176" t="s">
        <v>164</v>
      </c>
      <c r="AW64" s="139" t="s">
        <v>164</v>
      </c>
      <c r="AX64" s="134" t="s">
        <v>164</v>
      </c>
      <c r="AY64" s="39" t="s">
        <v>164</v>
      </c>
      <c r="AZ64" s="176" t="s">
        <v>164</v>
      </c>
      <c r="BA64" s="139" t="s">
        <v>164</v>
      </c>
      <c r="BB64" s="53" t="s">
        <v>164</v>
      </c>
    </row>
    <row r="65" spans="2:54" s="38" customFormat="1" ht="15" customHeight="1">
      <c r="B65" s="183">
        <v>42247</v>
      </c>
      <c r="C65" s="39">
        <v>98.9</v>
      </c>
      <c r="D65" s="125">
        <v>74.9</v>
      </c>
      <c r="E65" s="139">
        <v>98.9</v>
      </c>
      <c r="F65" s="134">
        <v>74.9</v>
      </c>
      <c r="G65" s="39" t="s">
        <v>164</v>
      </c>
      <c r="H65" s="176" t="s">
        <v>164</v>
      </c>
      <c r="I65" s="201">
        <v>96.6</v>
      </c>
      <c r="J65" s="53">
        <v>75.3</v>
      </c>
      <c r="K65" s="172">
        <v>96.6</v>
      </c>
      <c r="L65" s="171">
        <v>75.3</v>
      </c>
      <c r="M65" s="139" t="s">
        <v>164</v>
      </c>
      <c r="N65" s="53" t="s">
        <v>164</v>
      </c>
      <c r="O65" s="39">
        <v>96.2</v>
      </c>
      <c r="P65" s="125">
        <v>72.8</v>
      </c>
      <c r="Q65" s="139">
        <v>95.6</v>
      </c>
      <c r="R65" s="53">
        <v>73.6</v>
      </c>
      <c r="S65" s="51">
        <v>129.1</v>
      </c>
      <c r="T65" s="176">
        <v>53.7</v>
      </c>
      <c r="U65" s="139">
        <v>95.2</v>
      </c>
      <c r="V65" s="53">
        <v>79.5</v>
      </c>
      <c r="W65" s="39">
        <v>95.2</v>
      </c>
      <c r="X65" s="176">
        <v>79.5</v>
      </c>
      <c r="Y65" s="48" t="s">
        <v>164</v>
      </c>
      <c r="Z65" s="212" t="s">
        <v>164</v>
      </c>
      <c r="AA65" s="39">
        <v>101.9</v>
      </c>
      <c r="AB65" s="176">
        <v>65.9</v>
      </c>
      <c r="AC65" s="139">
        <v>104.4</v>
      </c>
      <c r="AD65" s="134">
        <v>58.5</v>
      </c>
      <c r="AE65" s="39" t="s">
        <v>164</v>
      </c>
      <c r="AF65" s="176" t="s">
        <v>164</v>
      </c>
      <c r="AG65" s="139" t="s">
        <v>164</v>
      </c>
      <c r="AH65" s="53" t="s">
        <v>164</v>
      </c>
      <c r="AI65" s="39" t="s">
        <v>164</v>
      </c>
      <c r="AJ65" s="176" t="s">
        <v>164</v>
      </c>
      <c r="AK65" s="139">
        <v>93.2</v>
      </c>
      <c r="AL65" s="134">
        <v>68.5</v>
      </c>
      <c r="AM65" s="39">
        <v>97.5</v>
      </c>
      <c r="AN65" s="176">
        <v>75.2</v>
      </c>
      <c r="AO65" s="139">
        <v>97.7</v>
      </c>
      <c r="AP65" s="134">
        <v>73.7</v>
      </c>
      <c r="AQ65" s="39">
        <v>82.7</v>
      </c>
      <c r="AR65" s="176">
        <v>69.4</v>
      </c>
      <c r="AS65" s="139">
        <v>87.9</v>
      </c>
      <c r="AT65" s="134">
        <v>71.6</v>
      </c>
      <c r="AU65" s="39" t="s">
        <v>164</v>
      </c>
      <c r="AV65" s="176" t="s">
        <v>164</v>
      </c>
      <c r="AW65" s="139" t="s">
        <v>164</v>
      </c>
      <c r="AX65" s="134" t="s">
        <v>164</v>
      </c>
      <c r="AY65" s="39" t="s">
        <v>164</v>
      </c>
      <c r="AZ65" s="176" t="s">
        <v>164</v>
      </c>
      <c r="BA65" s="139" t="s">
        <v>164</v>
      </c>
      <c r="BB65" s="53" t="s">
        <v>164</v>
      </c>
    </row>
    <row r="66" spans="2:54" s="38" customFormat="1" ht="15" customHeight="1">
      <c r="B66" s="183">
        <v>42216</v>
      </c>
      <c r="C66" s="39">
        <v>98.3</v>
      </c>
      <c r="D66" s="125">
        <v>76.5</v>
      </c>
      <c r="E66" s="139">
        <v>98.3</v>
      </c>
      <c r="F66" s="134">
        <v>76.5</v>
      </c>
      <c r="G66" s="39" t="s">
        <v>164</v>
      </c>
      <c r="H66" s="176" t="s">
        <v>164</v>
      </c>
      <c r="I66" s="201">
        <v>95</v>
      </c>
      <c r="J66" s="53">
        <v>75.1</v>
      </c>
      <c r="K66" s="172">
        <v>95</v>
      </c>
      <c r="L66" s="171">
        <v>75.1</v>
      </c>
      <c r="M66" s="139" t="s">
        <v>164</v>
      </c>
      <c r="N66" s="53" t="s">
        <v>164</v>
      </c>
      <c r="O66" s="39">
        <v>94.7</v>
      </c>
      <c r="P66" s="125">
        <v>77.4</v>
      </c>
      <c r="Q66" s="139">
        <v>94.9</v>
      </c>
      <c r="R66" s="53">
        <v>76.6</v>
      </c>
      <c r="S66" s="51">
        <v>89.6</v>
      </c>
      <c r="T66" s="176">
        <v>73.9</v>
      </c>
      <c r="U66" s="139">
        <v>90.7</v>
      </c>
      <c r="V66" s="53">
        <v>83.1</v>
      </c>
      <c r="W66" s="39">
        <v>90.7</v>
      </c>
      <c r="X66" s="176">
        <v>83.1</v>
      </c>
      <c r="Y66" s="139" t="s">
        <v>164</v>
      </c>
      <c r="Z66" s="204" t="s">
        <v>164</v>
      </c>
      <c r="AA66" s="39">
        <v>103.5</v>
      </c>
      <c r="AB66" s="176">
        <v>64.6</v>
      </c>
      <c r="AC66" s="139">
        <v>99.7</v>
      </c>
      <c r="AD66" s="134">
        <v>60</v>
      </c>
      <c r="AE66" s="39" t="s">
        <v>164</v>
      </c>
      <c r="AF66" s="176" t="s">
        <v>164</v>
      </c>
      <c r="AG66" s="139" t="s">
        <v>164</v>
      </c>
      <c r="AH66" s="53" t="s">
        <v>164</v>
      </c>
      <c r="AI66" s="39" t="s">
        <v>164</v>
      </c>
      <c r="AJ66" s="176" t="s">
        <v>164</v>
      </c>
      <c r="AK66" s="139">
        <v>91.9</v>
      </c>
      <c r="AL66" s="134">
        <v>75.9</v>
      </c>
      <c r="AM66" s="39">
        <v>95.8</v>
      </c>
      <c r="AN66" s="176">
        <v>80.9</v>
      </c>
      <c r="AO66" s="139">
        <v>96.1</v>
      </c>
      <c r="AP66" s="134">
        <v>79.4</v>
      </c>
      <c r="AQ66" s="39">
        <v>70.8</v>
      </c>
      <c r="AR66" s="176">
        <v>67.7</v>
      </c>
      <c r="AS66" s="139">
        <v>77.8</v>
      </c>
      <c r="AT66" s="134">
        <v>72.8</v>
      </c>
      <c r="AU66" s="39" t="s">
        <v>164</v>
      </c>
      <c r="AV66" s="176" t="s">
        <v>164</v>
      </c>
      <c r="AW66" s="139" t="s">
        <v>164</v>
      </c>
      <c r="AX66" s="134" t="s">
        <v>164</v>
      </c>
      <c r="AY66" s="39" t="s">
        <v>164</v>
      </c>
      <c r="AZ66" s="176" t="s">
        <v>164</v>
      </c>
      <c r="BA66" s="139" t="s">
        <v>164</v>
      </c>
      <c r="BB66" s="53" t="s">
        <v>164</v>
      </c>
    </row>
    <row r="67" spans="2:54" s="38" customFormat="1" ht="15" customHeight="1">
      <c r="B67" s="183">
        <v>42185</v>
      </c>
      <c r="C67" s="39">
        <v>96.1</v>
      </c>
      <c r="D67" s="125">
        <v>78.7</v>
      </c>
      <c r="E67" s="139">
        <v>96.1</v>
      </c>
      <c r="F67" s="134">
        <v>78.7</v>
      </c>
      <c r="G67" s="39" t="s">
        <v>164</v>
      </c>
      <c r="H67" s="176" t="s">
        <v>164</v>
      </c>
      <c r="I67" s="201">
        <v>94.7</v>
      </c>
      <c r="J67" s="53">
        <v>76.1</v>
      </c>
      <c r="K67" s="172">
        <v>94.7</v>
      </c>
      <c r="L67" s="171">
        <v>76.1</v>
      </c>
      <c r="M67" s="139" t="s">
        <v>164</v>
      </c>
      <c r="N67" s="53" t="s">
        <v>164</v>
      </c>
      <c r="O67" s="39">
        <v>96.4</v>
      </c>
      <c r="P67" s="125">
        <v>72.5</v>
      </c>
      <c r="Q67" s="139">
        <v>97.2</v>
      </c>
      <c r="R67" s="53">
        <v>72.6</v>
      </c>
      <c r="S67" s="51">
        <v>74.3</v>
      </c>
      <c r="T67" s="176">
        <v>69.4</v>
      </c>
      <c r="U67" s="139">
        <v>94.1</v>
      </c>
      <c r="V67" s="53">
        <v>81.2</v>
      </c>
      <c r="W67" s="39">
        <v>94.1</v>
      </c>
      <c r="X67" s="176">
        <v>81.2</v>
      </c>
      <c r="Y67" s="139" t="s">
        <v>164</v>
      </c>
      <c r="Z67" s="204" t="s">
        <v>164</v>
      </c>
      <c r="AA67" s="39">
        <v>99.3</v>
      </c>
      <c r="AB67" s="176">
        <v>67</v>
      </c>
      <c r="AC67" s="139">
        <v>101.3</v>
      </c>
      <c r="AD67" s="134">
        <v>55</v>
      </c>
      <c r="AE67" s="39" t="s">
        <v>164</v>
      </c>
      <c r="AF67" s="176" t="s">
        <v>164</v>
      </c>
      <c r="AG67" s="139" t="s">
        <v>164</v>
      </c>
      <c r="AH67" s="53" t="s">
        <v>164</v>
      </c>
      <c r="AI67" s="39" t="s">
        <v>164</v>
      </c>
      <c r="AJ67" s="176" t="s">
        <v>164</v>
      </c>
      <c r="AK67" s="139">
        <v>88.2</v>
      </c>
      <c r="AL67" s="134">
        <v>73.3</v>
      </c>
      <c r="AM67" s="39">
        <v>95.6</v>
      </c>
      <c r="AN67" s="176">
        <v>79.9</v>
      </c>
      <c r="AO67" s="139">
        <v>95.9</v>
      </c>
      <c r="AP67" s="134">
        <v>77.9</v>
      </c>
      <c r="AQ67" s="39">
        <v>61.5</v>
      </c>
      <c r="AR67" s="176">
        <v>65</v>
      </c>
      <c r="AS67" s="139">
        <v>81.7</v>
      </c>
      <c r="AT67" s="134">
        <v>77.3</v>
      </c>
      <c r="AU67" s="39" t="s">
        <v>164</v>
      </c>
      <c r="AV67" s="176" t="s">
        <v>164</v>
      </c>
      <c r="AW67" s="139" t="s">
        <v>164</v>
      </c>
      <c r="AX67" s="134" t="s">
        <v>164</v>
      </c>
      <c r="AY67" s="39" t="s">
        <v>164</v>
      </c>
      <c r="AZ67" s="176" t="s">
        <v>164</v>
      </c>
      <c r="BA67" s="139" t="s">
        <v>164</v>
      </c>
      <c r="BB67" s="53" t="s">
        <v>164</v>
      </c>
    </row>
    <row r="68" spans="2:54" s="5" customFormat="1" ht="15" customHeight="1">
      <c r="B68" s="183">
        <v>42155</v>
      </c>
      <c r="C68" s="39">
        <v>95.5</v>
      </c>
      <c r="D68" s="125">
        <v>79.9</v>
      </c>
      <c r="E68" s="139">
        <v>95.5</v>
      </c>
      <c r="F68" s="134">
        <v>79.9</v>
      </c>
      <c r="G68" s="39" t="s">
        <v>164</v>
      </c>
      <c r="H68" s="176" t="s">
        <v>164</v>
      </c>
      <c r="I68" s="201">
        <v>96.4</v>
      </c>
      <c r="J68" s="53">
        <v>72.2</v>
      </c>
      <c r="K68" s="172">
        <v>96.4</v>
      </c>
      <c r="L68" s="171">
        <v>72.2</v>
      </c>
      <c r="M68" s="139" t="s">
        <v>164</v>
      </c>
      <c r="N68" s="53" t="s">
        <v>164</v>
      </c>
      <c r="O68" s="39">
        <v>98.5</v>
      </c>
      <c r="P68" s="125">
        <v>69</v>
      </c>
      <c r="Q68" s="139">
        <v>98.4</v>
      </c>
      <c r="R68" s="53">
        <v>68.4</v>
      </c>
      <c r="S68" s="51">
        <v>103.9</v>
      </c>
      <c r="T68" s="176">
        <v>74.2</v>
      </c>
      <c r="U68" s="139">
        <v>93.7</v>
      </c>
      <c r="V68" s="53">
        <v>79.4</v>
      </c>
      <c r="W68" s="39">
        <v>93.7</v>
      </c>
      <c r="X68" s="176">
        <v>79.4</v>
      </c>
      <c r="Y68" s="139" t="s">
        <v>164</v>
      </c>
      <c r="Z68" s="204" t="s">
        <v>164</v>
      </c>
      <c r="AA68" s="39">
        <v>99.7</v>
      </c>
      <c r="AB68" s="176">
        <v>68.8</v>
      </c>
      <c r="AC68" s="139">
        <v>95.5</v>
      </c>
      <c r="AD68" s="134">
        <v>66.1</v>
      </c>
      <c r="AE68" s="39" t="s">
        <v>164</v>
      </c>
      <c r="AF68" s="176" t="s">
        <v>164</v>
      </c>
      <c r="AG68" s="139" t="s">
        <v>164</v>
      </c>
      <c r="AH68" s="53" t="s">
        <v>164</v>
      </c>
      <c r="AI68" s="39" t="s">
        <v>164</v>
      </c>
      <c r="AJ68" s="176" t="s">
        <v>164</v>
      </c>
      <c r="AK68" s="139">
        <v>89.5</v>
      </c>
      <c r="AL68" s="134">
        <v>71.4</v>
      </c>
      <c r="AM68" s="39">
        <v>95.2</v>
      </c>
      <c r="AN68" s="176">
        <v>78.8</v>
      </c>
      <c r="AO68" s="139">
        <v>94.9</v>
      </c>
      <c r="AP68" s="134">
        <v>77.9</v>
      </c>
      <c r="AQ68" s="39">
        <v>106.8</v>
      </c>
      <c r="AR68" s="176">
        <v>55.6</v>
      </c>
      <c r="AS68" s="139">
        <v>106.2</v>
      </c>
      <c r="AT68" s="134">
        <v>68.4</v>
      </c>
      <c r="AU68" s="39" t="s">
        <v>164</v>
      </c>
      <c r="AV68" s="176" t="s">
        <v>164</v>
      </c>
      <c r="AW68" s="139" t="s">
        <v>164</v>
      </c>
      <c r="AX68" s="134" t="s">
        <v>164</v>
      </c>
      <c r="AY68" s="39" t="s">
        <v>164</v>
      </c>
      <c r="AZ68" s="176" t="s">
        <v>164</v>
      </c>
      <c r="BA68" s="139" t="s">
        <v>164</v>
      </c>
      <c r="BB68" s="53" t="s">
        <v>164</v>
      </c>
    </row>
    <row r="69" spans="2:54" s="38" customFormat="1" ht="15" customHeight="1">
      <c r="B69" s="183">
        <v>42124</v>
      </c>
      <c r="C69" s="39">
        <v>95.1</v>
      </c>
      <c r="D69" s="125">
        <v>80.3</v>
      </c>
      <c r="E69" s="139">
        <v>95.1</v>
      </c>
      <c r="F69" s="134">
        <v>80.3</v>
      </c>
      <c r="G69" s="39" t="s">
        <v>164</v>
      </c>
      <c r="H69" s="176" t="s">
        <v>164</v>
      </c>
      <c r="I69" s="201">
        <v>93</v>
      </c>
      <c r="J69" s="53">
        <v>76.2</v>
      </c>
      <c r="K69" s="172">
        <v>93</v>
      </c>
      <c r="L69" s="171">
        <v>76.2</v>
      </c>
      <c r="M69" s="139" t="s">
        <v>164</v>
      </c>
      <c r="N69" s="53" t="s">
        <v>164</v>
      </c>
      <c r="O69" s="39">
        <v>99.3</v>
      </c>
      <c r="P69" s="125">
        <v>70.7</v>
      </c>
      <c r="Q69" s="139">
        <v>99.5</v>
      </c>
      <c r="R69" s="53">
        <v>70.9</v>
      </c>
      <c r="S69" s="51">
        <v>92.9</v>
      </c>
      <c r="T69" s="176">
        <v>72.8</v>
      </c>
      <c r="U69" s="139">
        <v>96.1</v>
      </c>
      <c r="V69" s="53">
        <v>78.6</v>
      </c>
      <c r="W69" s="39">
        <v>96.1</v>
      </c>
      <c r="X69" s="176">
        <v>78.6</v>
      </c>
      <c r="Y69" s="139" t="s">
        <v>164</v>
      </c>
      <c r="Z69" s="204" t="s">
        <v>164</v>
      </c>
      <c r="AA69" s="39">
        <v>100.2</v>
      </c>
      <c r="AB69" s="176">
        <v>65</v>
      </c>
      <c r="AC69" s="139">
        <v>95.3</v>
      </c>
      <c r="AD69" s="134">
        <v>62</v>
      </c>
      <c r="AE69" s="39" t="s">
        <v>164</v>
      </c>
      <c r="AF69" s="176" t="s">
        <v>164</v>
      </c>
      <c r="AG69" s="139" t="s">
        <v>164</v>
      </c>
      <c r="AH69" s="53" t="s">
        <v>164</v>
      </c>
      <c r="AI69" s="39" t="s">
        <v>164</v>
      </c>
      <c r="AJ69" s="176" t="s">
        <v>164</v>
      </c>
      <c r="AK69" s="139">
        <v>90</v>
      </c>
      <c r="AL69" s="134">
        <v>72.9</v>
      </c>
      <c r="AM69" s="39">
        <v>91.8</v>
      </c>
      <c r="AN69" s="176">
        <v>78.6</v>
      </c>
      <c r="AO69" s="139">
        <v>91.8</v>
      </c>
      <c r="AP69" s="134">
        <v>78.6</v>
      </c>
      <c r="AQ69" s="39">
        <v>100.5</v>
      </c>
      <c r="AR69" s="176">
        <v>38.5</v>
      </c>
      <c r="AS69" s="139">
        <v>89.4</v>
      </c>
      <c r="AT69" s="134">
        <v>72.2</v>
      </c>
      <c r="AU69" s="39" t="s">
        <v>164</v>
      </c>
      <c r="AV69" s="176" t="s">
        <v>164</v>
      </c>
      <c r="AW69" s="139" t="s">
        <v>164</v>
      </c>
      <c r="AX69" s="134" t="s">
        <v>164</v>
      </c>
      <c r="AY69" s="39" t="s">
        <v>164</v>
      </c>
      <c r="AZ69" s="176" t="s">
        <v>164</v>
      </c>
      <c r="BA69" s="139" t="s">
        <v>164</v>
      </c>
      <c r="BB69" s="53" t="s">
        <v>164</v>
      </c>
    </row>
    <row r="70" spans="2:54" s="38" customFormat="1" ht="15" customHeight="1">
      <c r="B70" s="183">
        <v>42094</v>
      </c>
      <c r="C70" s="39">
        <v>98.4</v>
      </c>
      <c r="D70" s="125">
        <v>77.7</v>
      </c>
      <c r="E70" s="139">
        <v>98.4</v>
      </c>
      <c r="F70" s="134">
        <v>77.7</v>
      </c>
      <c r="G70" s="39" t="s">
        <v>164</v>
      </c>
      <c r="H70" s="176" t="s">
        <v>164</v>
      </c>
      <c r="I70" s="201">
        <v>95.2</v>
      </c>
      <c r="J70" s="53">
        <v>74.2</v>
      </c>
      <c r="K70" s="172">
        <v>95.2</v>
      </c>
      <c r="L70" s="171">
        <v>74.2</v>
      </c>
      <c r="M70" s="139" t="s">
        <v>164</v>
      </c>
      <c r="N70" s="53" t="s">
        <v>164</v>
      </c>
      <c r="O70" s="39">
        <v>95.2</v>
      </c>
      <c r="P70" s="125">
        <v>71</v>
      </c>
      <c r="Q70" s="139">
        <v>95.2</v>
      </c>
      <c r="R70" s="53">
        <v>72.8</v>
      </c>
      <c r="S70" s="51">
        <v>91</v>
      </c>
      <c r="T70" s="176">
        <v>62.4</v>
      </c>
      <c r="U70" s="139">
        <v>91.7</v>
      </c>
      <c r="V70" s="53">
        <v>82.5</v>
      </c>
      <c r="W70" s="39">
        <v>91.7</v>
      </c>
      <c r="X70" s="176">
        <v>82.5</v>
      </c>
      <c r="Y70" s="139" t="s">
        <v>164</v>
      </c>
      <c r="Z70" s="204" t="s">
        <v>164</v>
      </c>
      <c r="AA70" s="39" t="s">
        <v>164</v>
      </c>
      <c r="AB70" s="176" t="s">
        <v>164</v>
      </c>
      <c r="AC70" s="139">
        <v>93.6</v>
      </c>
      <c r="AD70" s="134">
        <v>65.1</v>
      </c>
      <c r="AE70" s="39" t="s">
        <v>164</v>
      </c>
      <c r="AF70" s="176" t="s">
        <v>164</v>
      </c>
      <c r="AG70" s="139" t="s">
        <v>164</v>
      </c>
      <c r="AH70" s="53" t="s">
        <v>164</v>
      </c>
      <c r="AI70" s="39" t="s">
        <v>164</v>
      </c>
      <c r="AJ70" s="176" t="s">
        <v>164</v>
      </c>
      <c r="AK70" s="139">
        <v>89.9</v>
      </c>
      <c r="AL70" s="134">
        <v>75.8</v>
      </c>
      <c r="AM70" s="39">
        <v>94</v>
      </c>
      <c r="AN70" s="176">
        <v>83.3</v>
      </c>
      <c r="AO70" s="139">
        <v>94.6</v>
      </c>
      <c r="AP70" s="134">
        <v>82.6</v>
      </c>
      <c r="AQ70" s="39">
        <v>94.4</v>
      </c>
      <c r="AR70" s="176">
        <v>67.4</v>
      </c>
      <c r="AS70" s="139">
        <v>77.8</v>
      </c>
      <c r="AT70" s="134">
        <v>73.3</v>
      </c>
      <c r="AU70" s="39" t="s">
        <v>164</v>
      </c>
      <c r="AV70" s="176" t="s">
        <v>164</v>
      </c>
      <c r="AW70" s="139" t="s">
        <v>164</v>
      </c>
      <c r="AX70" s="134" t="s">
        <v>164</v>
      </c>
      <c r="AY70" s="39" t="s">
        <v>164</v>
      </c>
      <c r="AZ70" s="176" t="s">
        <v>164</v>
      </c>
      <c r="BA70" s="139" t="s">
        <v>164</v>
      </c>
      <c r="BB70" s="53" t="s">
        <v>164</v>
      </c>
    </row>
    <row r="71" spans="2:54" s="38" customFormat="1" ht="15" customHeight="1">
      <c r="B71" s="183">
        <v>42063</v>
      </c>
      <c r="C71" s="39">
        <v>95.6</v>
      </c>
      <c r="D71" s="125">
        <v>76.8</v>
      </c>
      <c r="E71" s="139">
        <v>95.6</v>
      </c>
      <c r="F71" s="134">
        <v>76.8</v>
      </c>
      <c r="G71" s="39" t="s">
        <v>164</v>
      </c>
      <c r="H71" s="176" t="s">
        <v>164</v>
      </c>
      <c r="I71" s="201">
        <v>89.6</v>
      </c>
      <c r="J71" s="53">
        <v>80.6</v>
      </c>
      <c r="K71" s="172">
        <v>89.6</v>
      </c>
      <c r="L71" s="171">
        <v>80.6</v>
      </c>
      <c r="M71" s="139" t="s">
        <v>164</v>
      </c>
      <c r="N71" s="53" t="s">
        <v>164</v>
      </c>
      <c r="O71" s="39">
        <v>98.7</v>
      </c>
      <c r="P71" s="125">
        <v>70.4</v>
      </c>
      <c r="Q71" s="139">
        <v>98.8</v>
      </c>
      <c r="R71" s="53">
        <v>70.8</v>
      </c>
      <c r="S71" s="51">
        <v>85.9</v>
      </c>
      <c r="T71" s="176">
        <v>68.1</v>
      </c>
      <c r="U71" s="139">
        <v>91.3</v>
      </c>
      <c r="V71" s="53">
        <v>80.1</v>
      </c>
      <c r="W71" s="39">
        <v>91.3</v>
      </c>
      <c r="X71" s="176">
        <v>80.1</v>
      </c>
      <c r="Y71" s="139" t="s">
        <v>164</v>
      </c>
      <c r="Z71" s="204" t="s">
        <v>164</v>
      </c>
      <c r="AA71" s="39" t="s">
        <v>164</v>
      </c>
      <c r="AB71" s="176" t="s">
        <v>164</v>
      </c>
      <c r="AC71" s="139">
        <v>94.2</v>
      </c>
      <c r="AD71" s="134">
        <v>61.8</v>
      </c>
      <c r="AE71" s="39" t="s">
        <v>164</v>
      </c>
      <c r="AF71" s="176" t="s">
        <v>164</v>
      </c>
      <c r="AG71" s="139" t="s">
        <v>164</v>
      </c>
      <c r="AH71" s="53" t="s">
        <v>164</v>
      </c>
      <c r="AI71" s="39" t="s">
        <v>164</v>
      </c>
      <c r="AJ71" s="176" t="s">
        <v>164</v>
      </c>
      <c r="AK71" s="139">
        <v>93.6</v>
      </c>
      <c r="AL71" s="134">
        <v>71.1</v>
      </c>
      <c r="AM71" s="39">
        <v>95.5</v>
      </c>
      <c r="AN71" s="176">
        <v>78.6</v>
      </c>
      <c r="AO71" s="139">
        <v>95.6</v>
      </c>
      <c r="AP71" s="134">
        <v>78.1</v>
      </c>
      <c r="AQ71" s="39">
        <v>97</v>
      </c>
      <c r="AR71" s="176">
        <v>54.5</v>
      </c>
      <c r="AS71" s="139">
        <v>87.9</v>
      </c>
      <c r="AT71" s="134">
        <v>66.1</v>
      </c>
      <c r="AU71" s="39" t="s">
        <v>164</v>
      </c>
      <c r="AV71" s="176" t="s">
        <v>164</v>
      </c>
      <c r="AW71" s="139" t="s">
        <v>164</v>
      </c>
      <c r="AX71" s="134" t="s">
        <v>164</v>
      </c>
      <c r="AY71" s="39" t="s">
        <v>164</v>
      </c>
      <c r="AZ71" s="176" t="s">
        <v>164</v>
      </c>
      <c r="BA71" s="139" t="s">
        <v>164</v>
      </c>
      <c r="BB71" s="53" t="s">
        <v>164</v>
      </c>
    </row>
    <row r="72" spans="2:54" s="5" customFormat="1" ht="15" customHeight="1">
      <c r="B72" s="183">
        <v>42035</v>
      </c>
      <c r="C72" s="47">
        <v>97.4</v>
      </c>
      <c r="D72" s="148">
        <v>79.1</v>
      </c>
      <c r="E72" s="48">
        <v>97.4</v>
      </c>
      <c r="F72" s="213">
        <v>79.1</v>
      </c>
      <c r="G72" s="47" t="s">
        <v>164</v>
      </c>
      <c r="H72" s="203" t="s">
        <v>164</v>
      </c>
      <c r="I72" s="214">
        <v>90.8</v>
      </c>
      <c r="J72" s="52">
        <v>79.6</v>
      </c>
      <c r="K72" s="215">
        <v>90.8</v>
      </c>
      <c r="L72" s="216">
        <v>79.6</v>
      </c>
      <c r="M72" s="48" t="s">
        <v>164</v>
      </c>
      <c r="N72" s="52" t="s">
        <v>164</v>
      </c>
      <c r="O72" s="47">
        <v>98.5</v>
      </c>
      <c r="P72" s="148">
        <v>76.2</v>
      </c>
      <c r="Q72" s="48">
        <v>98.9</v>
      </c>
      <c r="R72" s="52">
        <v>75.2</v>
      </c>
      <c r="S72" s="217">
        <v>78.3</v>
      </c>
      <c r="T72" s="203">
        <v>76.1</v>
      </c>
      <c r="U72" s="48">
        <v>90.3</v>
      </c>
      <c r="V72" s="52">
        <v>80.5</v>
      </c>
      <c r="W72" s="47">
        <v>90.3</v>
      </c>
      <c r="X72" s="203">
        <v>80.5</v>
      </c>
      <c r="Y72" s="48" t="s">
        <v>164</v>
      </c>
      <c r="Z72" s="212" t="s">
        <v>164</v>
      </c>
      <c r="AA72" s="47" t="s">
        <v>164</v>
      </c>
      <c r="AB72" s="203" t="s">
        <v>164</v>
      </c>
      <c r="AC72" s="48">
        <v>99.7</v>
      </c>
      <c r="AD72" s="213">
        <v>63.6</v>
      </c>
      <c r="AE72" s="47" t="s">
        <v>164</v>
      </c>
      <c r="AF72" s="203" t="s">
        <v>164</v>
      </c>
      <c r="AG72" s="48" t="s">
        <v>164</v>
      </c>
      <c r="AH72" s="52" t="s">
        <v>164</v>
      </c>
      <c r="AI72" s="47" t="s">
        <v>164</v>
      </c>
      <c r="AJ72" s="203" t="s">
        <v>164</v>
      </c>
      <c r="AK72" s="48">
        <v>88.1</v>
      </c>
      <c r="AL72" s="213">
        <v>75.8</v>
      </c>
      <c r="AM72" s="47">
        <v>96.9</v>
      </c>
      <c r="AN72" s="203">
        <v>81.8</v>
      </c>
      <c r="AO72" s="48">
        <v>96.9</v>
      </c>
      <c r="AP72" s="213">
        <v>81.9</v>
      </c>
      <c r="AQ72" s="47">
        <v>74.2</v>
      </c>
      <c r="AR72" s="203">
        <v>55.2</v>
      </c>
      <c r="AS72" s="48">
        <v>99.1</v>
      </c>
      <c r="AT72" s="213">
        <v>61</v>
      </c>
      <c r="AU72" s="47" t="s">
        <v>164</v>
      </c>
      <c r="AV72" s="203" t="s">
        <v>164</v>
      </c>
      <c r="AW72" s="48" t="s">
        <v>164</v>
      </c>
      <c r="AX72" s="213" t="s">
        <v>164</v>
      </c>
      <c r="AY72" s="47" t="s">
        <v>164</v>
      </c>
      <c r="AZ72" s="203" t="s">
        <v>164</v>
      </c>
      <c r="BA72" s="48" t="s">
        <v>164</v>
      </c>
      <c r="BB72" s="52" t="s">
        <v>164</v>
      </c>
    </row>
    <row r="73" spans="2:54" s="38" customFormat="1" ht="15" customHeight="1">
      <c r="B73" s="183">
        <v>42004</v>
      </c>
      <c r="C73" s="39">
        <v>102</v>
      </c>
      <c r="D73" s="125">
        <v>71.4</v>
      </c>
      <c r="E73" s="139">
        <v>102</v>
      </c>
      <c r="F73" s="134">
        <v>71.4</v>
      </c>
      <c r="G73" s="39" t="s">
        <v>164</v>
      </c>
      <c r="H73" s="176" t="s">
        <v>164</v>
      </c>
      <c r="I73" s="201">
        <v>95.9</v>
      </c>
      <c r="J73" s="53">
        <v>74.8</v>
      </c>
      <c r="K73" s="172">
        <v>95.9</v>
      </c>
      <c r="L73" s="171">
        <v>74.8</v>
      </c>
      <c r="M73" s="139" t="s">
        <v>164</v>
      </c>
      <c r="N73" s="53" t="s">
        <v>164</v>
      </c>
      <c r="O73" s="39">
        <v>95.7</v>
      </c>
      <c r="P73" s="125">
        <v>72</v>
      </c>
      <c r="Q73" s="139">
        <v>95.7</v>
      </c>
      <c r="R73" s="53">
        <v>70.9</v>
      </c>
      <c r="S73" s="51">
        <v>97.4</v>
      </c>
      <c r="T73" s="176">
        <v>68.9</v>
      </c>
      <c r="U73" s="139">
        <v>91</v>
      </c>
      <c r="V73" s="53">
        <v>79.8</v>
      </c>
      <c r="W73" s="39">
        <v>91</v>
      </c>
      <c r="X73" s="176">
        <v>79.8</v>
      </c>
      <c r="Y73" s="139" t="s">
        <v>164</v>
      </c>
      <c r="Z73" s="204" t="s">
        <v>164</v>
      </c>
      <c r="AA73" s="39" t="s">
        <v>164</v>
      </c>
      <c r="AB73" s="176" t="s">
        <v>164</v>
      </c>
      <c r="AC73" s="139">
        <v>97</v>
      </c>
      <c r="AD73" s="134">
        <v>73</v>
      </c>
      <c r="AE73" s="39" t="s">
        <v>164</v>
      </c>
      <c r="AF73" s="176" t="s">
        <v>164</v>
      </c>
      <c r="AG73" s="139" t="s">
        <v>164</v>
      </c>
      <c r="AH73" s="53" t="s">
        <v>164</v>
      </c>
      <c r="AI73" s="39" t="s">
        <v>164</v>
      </c>
      <c r="AJ73" s="176" t="s">
        <v>164</v>
      </c>
      <c r="AK73" s="139">
        <v>89.7</v>
      </c>
      <c r="AL73" s="134">
        <v>72.2</v>
      </c>
      <c r="AM73" s="39">
        <v>97.6</v>
      </c>
      <c r="AN73" s="176">
        <v>79.9</v>
      </c>
      <c r="AO73" s="139">
        <v>97.7</v>
      </c>
      <c r="AP73" s="134">
        <v>79.6</v>
      </c>
      <c r="AQ73" s="39">
        <v>90.2</v>
      </c>
      <c r="AR73" s="176">
        <v>72.7</v>
      </c>
      <c r="AS73" s="139">
        <v>97.6</v>
      </c>
      <c r="AT73" s="134">
        <v>70.5</v>
      </c>
      <c r="AU73" s="39" t="s">
        <v>164</v>
      </c>
      <c r="AV73" s="176" t="s">
        <v>164</v>
      </c>
      <c r="AW73" s="139" t="s">
        <v>164</v>
      </c>
      <c r="AX73" s="134" t="s">
        <v>164</v>
      </c>
      <c r="AY73" s="39" t="s">
        <v>164</v>
      </c>
      <c r="AZ73" s="176" t="s">
        <v>164</v>
      </c>
      <c r="BA73" s="139" t="s">
        <v>164</v>
      </c>
      <c r="BB73" s="53" t="s">
        <v>164</v>
      </c>
    </row>
    <row r="74" spans="2:54" s="38" customFormat="1" ht="15" customHeight="1">
      <c r="B74" s="183">
        <v>41973</v>
      </c>
      <c r="C74" s="39">
        <v>95.8</v>
      </c>
      <c r="D74" s="125">
        <v>79.5</v>
      </c>
      <c r="E74" s="139">
        <v>95.8</v>
      </c>
      <c r="F74" s="134">
        <v>79.5</v>
      </c>
      <c r="G74" s="39" t="s">
        <v>164</v>
      </c>
      <c r="H74" s="176" t="s">
        <v>164</v>
      </c>
      <c r="I74" s="201">
        <v>95.1</v>
      </c>
      <c r="J74" s="53">
        <v>75.4</v>
      </c>
      <c r="K74" s="172">
        <v>95.1</v>
      </c>
      <c r="L74" s="171">
        <v>75.4</v>
      </c>
      <c r="M74" s="139" t="s">
        <v>164</v>
      </c>
      <c r="N74" s="53" t="s">
        <v>164</v>
      </c>
      <c r="O74" s="39">
        <v>99.5</v>
      </c>
      <c r="P74" s="125">
        <v>72.8</v>
      </c>
      <c r="Q74" s="139">
        <v>99.7</v>
      </c>
      <c r="R74" s="53">
        <v>72.8</v>
      </c>
      <c r="S74" s="51">
        <v>83.2</v>
      </c>
      <c r="T74" s="176">
        <v>52.6</v>
      </c>
      <c r="U74" s="139">
        <v>96.1</v>
      </c>
      <c r="V74" s="53">
        <v>76.2</v>
      </c>
      <c r="W74" s="39">
        <v>96.1</v>
      </c>
      <c r="X74" s="176">
        <v>76.2</v>
      </c>
      <c r="Y74" s="139" t="s">
        <v>164</v>
      </c>
      <c r="Z74" s="204" t="s">
        <v>164</v>
      </c>
      <c r="AA74" s="39" t="s">
        <v>164</v>
      </c>
      <c r="AB74" s="176" t="s">
        <v>164</v>
      </c>
      <c r="AC74" s="139">
        <v>99.8</v>
      </c>
      <c r="AD74" s="134">
        <v>64</v>
      </c>
      <c r="AE74" s="39" t="s">
        <v>164</v>
      </c>
      <c r="AF74" s="176" t="s">
        <v>164</v>
      </c>
      <c r="AG74" s="139" t="s">
        <v>164</v>
      </c>
      <c r="AH74" s="53" t="s">
        <v>164</v>
      </c>
      <c r="AI74" s="39" t="s">
        <v>164</v>
      </c>
      <c r="AJ74" s="176" t="s">
        <v>164</v>
      </c>
      <c r="AK74" s="139">
        <v>91.9</v>
      </c>
      <c r="AL74" s="134">
        <v>71.2</v>
      </c>
      <c r="AM74" s="39">
        <v>91.1</v>
      </c>
      <c r="AN74" s="176">
        <v>83.3</v>
      </c>
      <c r="AO74" s="139">
        <v>91.8</v>
      </c>
      <c r="AP74" s="134">
        <v>81.9</v>
      </c>
      <c r="AQ74" s="39">
        <v>64.2</v>
      </c>
      <c r="AR74" s="176">
        <v>66.7</v>
      </c>
      <c r="AS74" s="139">
        <v>81</v>
      </c>
      <c r="AT74" s="134">
        <v>84.6</v>
      </c>
      <c r="AU74" s="39" t="s">
        <v>164</v>
      </c>
      <c r="AV74" s="176" t="s">
        <v>164</v>
      </c>
      <c r="AW74" s="139" t="s">
        <v>164</v>
      </c>
      <c r="AX74" s="134" t="s">
        <v>164</v>
      </c>
      <c r="AY74" s="39" t="s">
        <v>164</v>
      </c>
      <c r="AZ74" s="176" t="s">
        <v>164</v>
      </c>
      <c r="BA74" s="139" t="s">
        <v>164</v>
      </c>
      <c r="BB74" s="53" t="s">
        <v>164</v>
      </c>
    </row>
    <row r="75" spans="2:54" s="38" customFormat="1" ht="15" customHeight="1">
      <c r="B75" s="183">
        <v>41943</v>
      </c>
      <c r="C75" s="39">
        <v>95.6</v>
      </c>
      <c r="D75" s="125">
        <v>79.3</v>
      </c>
      <c r="E75" s="139">
        <v>95.6</v>
      </c>
      <c r="F75" s="134">
        <v>79.3</v>
      </c>
      <c r="G75" s="39" t="s">
        <v>164</v>
      </c>
      <c r="H75" s="176" t="s">
        <v>164</v>
      </c>
      <c r="I75" s="201">
        <v>93.3</v>
      </c>
      <c r="J75" s="53">
        <v>77.4</v>
      </c>
      <c r="K75" s="172">
        <v>93.3</v>
      </c>
      <c r="L75" s="171">
        <v>77.4</v>
      </c>
      <c r="M75" s="139" t="s">
        <v>164</v>
      </c>
      <c r="N75" s="53" t="s">
        <v>164</v>
      </c>
      <c r="O75" s="39">
        <v>96.9</v>
      </c>
      <c r="P75" s="125">
        <v>74.4</v>
      </c>
      <c r="Q75" s="139">
        <v>97.2</v>
      </c>
      <c r="R75" s="53">
        <v>72.8</v>
      </c>
      <c r="S75" s="51">
        <v>80.7</v>
      </c>
      <c r="T75" s="176">
        <v>76.5</v>
      </c>
      <c r="U75" s="139">
        <v>94.6</v>
      </c>
      <c r="V75" s="53">
        <v>80.1</v>
      </c>
      <c r="W75" s="39">
        <v>94.6</v>
      </c>
      <c r="X75" s="176">
        <v>80.1</v>
      </c>
      <c r="Y75" s="139" t="s">
        <v>164</v>
      </c>
      <c r="Z75" s="204" t="s">
        <v>164</v>
      </c>
      <c r="AA75" s="39" t="s">
        <v>164</v>
      </c>
      <c r="AB75" s="176" t="s">
        <v>164</v>
      </c>
      <c r="AC75" s="139">
        <v>100</v>
      </c>
      <c r="AD75" s="134">
        <v>46.5</v>
      </c>
      <c r="AE75" s="39" t="s">
        <v>164</v>
      </c>
      <c r="AF75" s="176" t="s">
        <v>164</v>
      </c>
      <c r="AG75" s="139" t="s">
        <v>164</v>
      </c>
      <c r="AH75" s="53" t="s">
        <v>164</v>
      </c>
      <c r="AI75" s="39" t="s">
        <v>164</v>
      </c>
      <c r="AJ75" s="176" t="s">
        <v>164</v>
      </c>
      <c r="AK75" s="139">
        <v>91.7</v>
      </c>
      <c r="AL75" s="134">
        <v>71.6</v>
      </c>
      <c r="AM75" s="39">
        <v>91.3</v>
      </c>
      <c r="AN75" s="176">
        <v>85.6</v>
      </c>
      <c r="AO75" s="139">
        <v>91.7</v>
      </c>
      <c r="AP75" s="134">
        <v>85.3</v>
      </c>
      <c r="AQ75" s="39">
        <v>122.1</v>
      </c>
      <c r="AR75" s="176">
        <v>62.8</v>
      </c>
      <c r="AS75" s="139">
        <v>77.8</v>
      </c>
      <c r="AT75" s="134">
        <v>78.8</v>
      </c>
      <c r="AU75" s="39" t="s">
        <v>164</v>
      </c>
      <c r="AV75" s="176" t="s">
        <v>164</v>
      </c>
      <c r="AW75" s="139" t="s">
        <v>164</v>
      </c>
      <c r="AX75" s="134" t="s">
        <v>164</v>
      </c>
      <c r="AY75" s="39" t="s">
        <v>164</v>
      </c>
      <c r="AZ75" s="176" t="s">
        <v>164</v>
      </c>
      <c r="BA75" s="139" t="s">
        <v>164</v>
      </c>
      <c r="BB75" s="53" t="s">
        <v>164</v>
      </c>
    </row>
    <row r="76" spans="2:54" s="5" customFormat="1" ht="15" customHeight="1">
      <c r="B76" s="183">
        <v>41912</v>
      </c>
      <c r="C76" s="39">
        <v>93.9</v>
      </c>
      <c r="D76" s="125">
        <v>82.1</v>
      </c>
      <c r="E76" s="139">
        <v>93.3</v>
      </c>
      <c r="F76" s="134">
        <v>82.2</v>
      </c>
      <c r="G76" s="39">
        <v>104.3</v>
      </c>
      <c r="H76" s="176">
        <v>52.3</v>
      </c>
      <c r="I76" s="201">
        <v>95</v>
      </c>
      <c r="J76" s="53">
        <v>76.5</v>
      </c>
      <c r="K76" s="172">
        <v>95</v>
      </c>
      <c r="L76" s="171">
        <v>76.5</v>
      </c>
      <c r="M76" s="139" t="s">
        <v>164</v>
      </c>
      <c r="N76" s="53" t="s">
        <v>164</v>
      </c>
      <c r="O76" s="39">
        <v>95.3</v>
      </c>
      <c r="P76" s="125">
        <v>76.8</v>
      </c>
      <c r="Q76" s="139">
        <v>95.6</v>
      </c>
      <c r="R76" s="53">
        <v>74.7</v>
      </c>
      <c r="S76" s="51">
        <v>83.1</v>
      </c>
      <c r="T76" s="176">
        <v>72.2</v>
      </c>
      <c r="U76" s="139">
        <v>96.9</v>
      </c>
      <c r="V76" s="53">
        <v>77.6</v>
      </c>
      <c r="W76" s="39">
        <v>96.9</v>
      </c>
      <c r="X76" s="176">
        <v>77.6</v>
      </c>
      <c r="Y76" s="139" t="s">
        <v>164</v>
      </c>
      <c r="Z76" s="204" t="s">
        <v>164</v>
      </c>
      <c r="AA76" s="39" t="s">
        <v>164</v>
      </c>
      <c r="AB76" s="176" t="s">
        <v>164</v>
      </c>
      <c r="AC76" s="139">
        <v>101.1</v>
      </c>
      <c r="AD76" s="134">
        <v>51.8</v>
      </c>
      <c r="AE76" s="39" t="s">
        <v>164</v>
      </c>
      <c r="AF76" s="176" t="s">
        <v>164</v>
      </c>
      <c r="AG76" s="139" t="s">
        <v>164</v>
      </c>
      <c r="AH76" s="53" t="s">
        <v>164</v>
      </c>
      <c r="AI76" s="39" t="s">
        <v>164</v>
      </c>
      <c r="AJ76" s="176" t="s">
        <v>164</v>
      </c>
      <c r="AK76" s="139">
        <v>88.4</v>
      </c>
      <c r="AL76" s="134">
        <v>74.7</v>
      </c>
      <c r="AM76" s="39">
        <v>90.6</v>
      </c>
      <c r="AN76" s="176">
        <v>82.2</v>
      </c>
      <c r="AO76" s="139">
        <v>91.1</v>
      </c>
      <c r="AP76" s="134">
        <v>83.8</v>
      </c>
      <c r="AQ76" s="39">
        <v>89.9</v>
      </c>
      <c r="AR76" s="176">
        <v>55.2</v>
      </c>
      <c r="AS76" s="139">
        <v>84.9</v>
      </c>
      <c r="AT76" s="134">
        <v>68.3</v>
      </c>
      <c r="AU76" s="39" t="s">
        <v>164</v>
      </c>
      <c r="AV76" s="176" t="s">
        <v>164</v>
      </c>
      <c r="AW76" s="139" t="s">
        <v>164</v>
      </c>
      <c r="AX76" s="134" t="s">
        <v>164</v>
      </c>
      <c r="AY76" s="39" t="s">
        <v>164</v>
      </c>
      <c r="AZ76" s="176" t="s">
        <v>164</v>
      </c>
      <c r="BA76" s="139" t="s">
        <v>164</v>
      </c>
      <c r="BB76" s="53" t="s">
        <v>164</v>
      </c>
    </row>
    <row r="77" spans="2:54" s="5" customFormat="1" ht="15" customHeight="1">
      <c r="B77" s="183">
        <v>41882</v>
      </c>
      <c r="C77" s="39">
        <v>101.8</v>
      </c>
      <c r="D77" s="125">
        <v>75.9</v>
      </c>
      <c r="E77" s="139">
        <v>101.8</v>
      </c>
      <c r="F77" s="134">
        <v>75</v>
      </c>
      <c r="G77" s="39">
        <v>101.6</v>
      </c>
      <c r="H77" s="176">
        <v>65.8</v>
      </c>
      <c r="I77" s="201">
        <v>92.3</v>
      </c>
      <c r="J77" s="53">
        <v>78.5</v>
      </c>
      <c r="K77" s="172">
        <v>92.3</v>
      </c>
      <c r="L77" s="171">
        <v>78.5</v>
      </c>
      <c r="M77" s="139" t="s">
        <v>164</v>
      </c>
      <c r="N77" s="53" t="s">
        <v>164</v>
      </c>
      <c r="O77" s="39">
        <v>98.1</v>
      </c>
      <c r="P77" s="125">
        <v>70.2</v>
      </c>
      <c r="Q77" s="139">
        <v>97.7</v>
      </c>
      <c r="R77" s="53">
        <v>71.4</v>
      </c>
      <c r="S77" s="51">
        <v>110.2</v>
      </c>
      <c r="T77" s="176">
        <v>61.1</v>
      </c>
      <c r="U77" s="139">
        <v>97.5</v>
      </c>
      <c r="V77" s="53">
        <v>76.5</v>
      </c>
      <c r="W77" s="39">
        <v>97.5</v>
      </c>
      <c r="X77" s="176">
        <v>76.5</v>
      </c>
      <c r="Y77" s="139" t="s">
        <v>164</v>
      </c>
      <c r="Z77" s="204" t="s">
        <v>164</v>
      </c>
      <c r="AA77" s="39" t="s">
        <v>164</v>
      </c>
      <c r="AB77" s="176" t="s">
        <v>164</v>
      </c>
      <c r="AC77" s="139">
        <v>121.7</v>
      </c>
      <c r="AD77" s="134">
        <v>35.3</v>
      </c>
      <c r="AE77" s="39" t="s">
        <v>164</v>
      </c>
      <c r="AF77" s="176" t="s">
        <v>164</v>
      </c>
      <c r="AG77" s="139" t="s">
        <v>164</v>
      </c>
      <c r="AH77" s="53" t="s">
        <v>164</v>
      </c>
      <c r="AI77" s="39">
        <v>111.6</v>
      </c>
      <c r="AJ77" s="176">
        <v>36.3</v>
      </c>
      <c r="AK77" s="139">
        <v>95.2</v>
      </c>
      <c r="AL77" s="134">
        <v>66</v>
      </c>
      <c r="AM77" s="39">
        <v>95.1</v>
      </c>
      <c r="AN77" s="176">
        <v>80.7</v>
      </c>
      <c r="AO77" s="139">
        <v>94.4</v>
      </c>
      <c r="AP77" s="134">
        <v>81</v>
      </c>
      <c r="AQ77" s="39">
        <v>97.7</v>
      </c>
      <c r="AR77" s="176">
        <v>62.5</v>
      </c>
      <c r="AS77" s="139">
        <v>102.1</v>
      </c>
      <c r="AT77" s="134">
        <v>66.7</v>
      </c>
      <c r="AU77" s="39" t="s">
        <v>164</v>
      </c>
      <c r="AV77" s="176" t="s">
        <v>164</v>
      </c>
      <c r="AW77" s="139" t="s">
        <v>164</v>
      </c>
      <c r="AX77" s="134" t="s">
        <v>164</v>
      </c>
      <c r="AY77" s="39" t="s">
        <v>164</v>
      </c>
      <c r="AZ77" s="176" t="s">
        <v>164</v>
      </c>
      <c r="BA77" s="139" t="s">
        <v>164</v>
      </c>
      <c r="BB77" s="53" t="s">
        <v>164</v>
      </c>
    </row>
    <row r="78" spans="2:54" s="5" customFormat="1" ht="15" customHeight="1">
      <c r="B78" s="183">
        <v>41851</v>
      </c>
      <c r="C78" s="218">
        <v>98.4</v>
      </c>
      <c r="D78" s="219">
        <v>75.7</v>
      </c>
      <c r="E78" s="124">
        <v>97.6</v>
      </c>
      <c r="F78" s="167">
        <v>74.9</v>
      </c>
      <c r="G78" s="218">
        <v>103.8</v>
      </c>
      <c r="H78" s="220">
        <v>61.6</v>
      </c>
      <c r="I78" s="202">
        <v>94.7</v>
      </c>
      <c r="J78" s="206">
        <v>78.5</v>
      </c>
      <c r="K78" s="173">
        <v>94.7</v>
      </c>
      <c r="L78" s="221">
        <v>78.5</v>
      </c>
      <c r="M78" s="124" t="s">
        <v>164</v>
      </c>
      <c r="N78" s="206" t="s">
        <v>164</v>
      </c>
      <c r="O78" s="218">
        <v>99.2</v>
      </c>
      <c r="P78" s="219">
        <v>71.6</v>
      </c>
      <c r="Q78" s="124">
        <v>99</v>
      </c>
      <c r="R78" s="206">
        <v>70.8</v>
      </c>
      <c r="S78" s="127">
        <v>104.2</v>
      </c>
      <c r="T78" s="220">
        <v>69.1</v>
      </c>
      <c r="U78" s="124">
        <v>98.3</v>
      </c>
      <c r="V78" s="206">
        <v>75.9</v>
      </c>
      <c r="W78" s="218">
        <v>98.3</v>
      </c>
      <c r="X78" s="220">
        <v>75.9</v>
      </c>
      <c r="Y78" s="139" t="s">
        <v>164</v>
      </c>
      <c r="Z78" s="204" t="s">
        <v>164</v>
      </c>
      <c r="AA78" s="218" t="s">
        <v>164</v>
      </c>
      <c r="AB78" s="220" t="s">
        <v>164</v>
      </c>
      <c r="AC78" s="124">
        <v>101.3</v>
      </c>
      <c r="AD78" s="167">
        <v>50</v>
      </c>
      <c r="AE78" s="218" t="s">
        <v>164</v>
      </c>
      <c r="AF78" s="220" t="s">
        <v>164</v>
      </c>
      <c r="AG78" s="139" t="s">
        <v>164</v>
      </c>
      <c r="AH78" s="53" t="s">
        <v>164</v>
      </c>
      <c r="AI78" s="218">
        <v>101.9</v>
      </c>
      <c r="AJ78" s="220">
        <v>48.8</v>
      </c>
      <c r="AK78" s="124">
        <v>94.2</v>
      </c>
      <c r="AL78" s="167">
        <v>70.4</v>
      </c>
      <c r="AM78" s="218">
        <v>96.7</v>
      </c>
      <c r="AN78" s="220">
        <v>81.7</v>
      </c>
      <c r="AO78" s="124">
        <v>96.6</v>
      </c>
      <c r="AP78" s="167">
        <v>80.9</v>
      </c>
      <c r="AQ78" s="218">
        <v>96.2</v>
      </c>
      <c r="AR78" s="220">
        <v>54.3</v>
      </c>
      <c r="AS78" s="124">
        <v>98.2</v>
      </c>
      <c r="AT78" s="167">
        <v>69.4</v>
      </c>
      <c r="AU78" s="218" t="s">
        <v>164</v>
      </c>
      <c r="AV78" s="220" t="s">
        <v>164</v>
      </c>
      <c r="AW78" s="124" t="s">
        <v>164</v>
      </c>
      <c r="AX78" s="167" t="s">
        <v>164</v>
      </c>
      <c r="AY78" s="218" t="s">
        <v>164</v>
      </c>
      <c r="AZ78" s="220" t="s">
        <v>164</v>
      </c>
      <c r="BA78" s="124" t="s">
        <v>164</v>
      </c>
      <c r="BB78" s="206" t="s">
        <v>164</v>
      </c>
    </row>
    <row r="79" spans="2:54" s="5" customFormat="1" ht="15" customHeight="1">
      <c r="B79" s="183">
        <v>41820</v>
      </c>
      <c r="C79" s="47">
        <v>96.8</v>
      </c>
      <c r="D79" s="148">
        <v>77.5</v>
      </c>
      <c r="E79" s="48">
        <v>96.4</v>
      </c>
      <c r="F79" s="213">
        <v>76.6</v>
      </c>
      <c r="G79" s="47">
        <v>99.2</v>
      </c>
      <c r="H79" s="203">
        <v>64.5</v>
      </c>
      <c r="I79" s="214">
        <v>95.5</v>
      </c>
      <c r="J79" s="52">
        <v>81.7</v>
      </c>
      <c r="K79" s="215">
        <v>95.5</v>
      </c>
      <c r="L79" s="216">
        <v>81.7</v>
      </c>
      <c r="M79" s="48" t="s">
        <v>164</v>
      </c>
      <c r="N79" s="52" t="s">
        <v>164</v>
      </c>
      <c r="O79" s="47">
        <v>97.1</v>
      </c>
      <c r="P79" s="148">
        <v>70.6</v>
      </c>
      <c r="Q79" s="48">
        <v>97.1</v>
      </c>
      <c r="R79" s="52">
        <v>70.6</v>
      </c>
      <c r="S79" s="217">
        <v>98.3</v>
      </c>
      <c r="T79" s="203">
        <v>65.7</v>
      </c>
      <c r="U79" s="48">
        <v>94.5</v>
      </c>
      <c r="V79" s="52">
        <v>77.3</v>
      </c>
      <c r="W79" s="47">
        <v>94.5</v>
      </c>
      <c r="X79" s="203">
        <v>77.3</v>
      </c>
      <c r="Y79" s="139" t="s">
        <v>164</v>
      </c>
      <c r="Z79" s="204" t="s">
        <v>164</v>
      </c>
      <c r="AA79" s="47" t="s">
        <v>164</v>
      </c>
      <c r="AB79" s="203" t="s">
        <v>164</v>
      </c>
      <c r="AC79" s="48">
        <v>98</v>
      </c>
      <c r="AD79" s="213">
        <v>60.5</v>
      </c>
      <c r="AE79" s="47" t="s">
        <v>164</v>
      </c>
      <c r="AF79" s="203" t="s">
        <v>164</v>
      </c>
      <c r="AG79" s="139" t="s">
        <v>164</v>
      </c>
      <c r="AH79" s="53" t="s">
        <v>164</v>
      </c>
      <c r="AI79" s="47">
        <v>117</v>
      </c>
      <c r="AJ79" s="203">
        <v>50</v>
      </c>
      <c r="AK79" s="48">
        <v>95</v>
      </c>
      <c r="AL79" s="213">
        <v>70.8</v>
      </c>
      <c r="AM79" s="47">
        <v>93.7</v>
      </c>
      <c r="AN79" s="203">
        <v>80.8</v>
      </c>
      <c r="AO79" s="48">
        <v>93.7</v>
      </c>
      <c r="AP79" s="213">
        <v>80.2</v>
      </c>
      <c r="AQ79" s="47">
        <v>95</v>
      </c>
      <c r="AR79" s="203">
        <v>60.8</v>
      </c>
      <c r="AS79" s="48" t="s">
        <v>164</v>
      </c>
      <c r="AT79" s="213" t="s">
        <v>164</v>
      </c>
      <c r="AU79" s="47" t="s">
        <v>164</v>
      </c>
      <c r="AV79" s="203" t="s">
        <v>164</v>
      </c>
      <c r="AW79" s="48" t="s">
        <v>164</v>
      </c>
      <c r="AX79" s="213" t="s">
        <v>164</v>
      </c>
      <c r="AY79" s="47" t="s">
        <v>164</v>
      </c>
      <c r="AZ79" s="203" t="s">
        <v>164</v>
      </c>
      <c r="BA79" s="48" t="s">
        <v>164</v>
      </c>
      <c r="BB79" s="52" t="s">
        <v>164</v>
      </c>
    </row>
    <row r="80" spans="2:54" s="5" customFormat="1" ht="15" customHeight="1">
      <c r="B80" s="183">
        <v>41790</v>
      </c>
      <c r="C80" s="39">
        <v>99</v>
      </c>
      <c r="D80" s="125">
        <v>70.9</v>
      </c>
      <c r="E80" s="139">
        <v>99.1</v>
      </c>
      <c r="F80" s="134">
        <v>70.2</v>
      </c>
      <c r="G80" s="39">
        <v>97.3</v>
      </c>
      <c r="H80" s="176">
        <v>61.3</v>
      </c>
      <c r="I80" s="201">
        <v>94.1</v>
      </c>
      <c r="J80" s="53">
        <v>76.6</v>
      </c>
      <c r="K80" s="172">
        <v>94.1</v>
      </c>
      <c r="L80" s="171">
        <v>76.6</v>
      </c>
      <c r="M80" s="139" t="s">
        <v>164</v>
      </c>
      <c r="N80" s="53" t="s">
        <v>164</v>
      </c>
      <c r="O80" s="39">
        <v>98.1</v>
      </c>
      <c r="P80" s="125">
        <v>73.7</v>
      </c>
      <c r="Q80" s="139">
        <v>98.7</v>
      </c>
      <c r="R80" s="53">
        <v>70.4</v>
      </c>
      <c r="S80" s="51">
        <v>84.5</v>
      </c>
      <c r="T80" s="176">
        <v>76.1</v>
      </c>
      <c r="U80" s="139">
        <v>98</v>
      </c>
      <c r="V80" s="53">
        <v>71.3</v>
      </c>
      <c r="W80" s="39">
        <v>98</v>
      </c>
      <c r="X80" s="176">
        <v>71.3</v>
      </c>
      <c r="Y80" s="139" t="s">
        <v>164</v>
      </c>
      <c r="Z80" s="204" t="s">
        <v>164</v>
      </c>
      <c r="AA80" s="39" t="s">
        <v>164</v>
      </c>
      <c r="AB80" s="176" t="s">
        <v>164</v>
      </c>
      <c r="AC80" s="139">
        <v>102.5</v>
      </c>
      <c r="AD80" s="134">
        <v>56.6</v>
      </c>
      <c r="AE80" s="39" t="s">
        <v>164</v>
      </c>
      <c r="AF80" s="176" t="s">
        <v>164</v>
      </c>
      <c r="AG80" s="48" t="s">
        <v>164</v>
      </c>
      <c r="AH80" s="52" t="s">
        <v>164</v>
      </c>
      <c r="AI80" s="47" t="s">
        <v>164</v>
      </c>
      <c r="AJ80" s="203" t="s">
        <v>164</v>
      </c>
      <c r="AK80" s="139">
        <v>97.6</v>
      </c>
      <c r="AL80" s="134">
        <v>65.9</v>
      </c>
      <c r="AM80" s="39">
        <v>98.3</v>
      </c>
      <c r="AN80" s="176">
        <v>75.7</v>
      </c>
      <c r="AO80" s="139">
        <v>98.7</v>
      </c>
      <c r="AP80" s="134">
        <v>75.1</v>
      </c>
      <c r="AQ80" s="39">
        <v>89.2</v>
      </c>
      <c r="AR80" s="176">
        <v>65.8</v>
      </c>
      <c r="AS80" s="139" t="s">
        <v>164</v>
      </c>
      <c r="AT80" s="134" t="s">
        <v>164</v>
      </c>
      <c r="AU80" s="39" t="s">
        <v>164</v>
      </c>
      <c r="AV80" s="176" t="s">
        <v>164</v>
      </c>
      <c r="AW80" s="139" t="s">
        <v>164</v>
      </c>
      <c r="AX80" s="134" t="s">
        <v>164</v>
      </c>
      <c r="AY80" s="39" t="s">
        <v>164</v>
      </c>
      <c r="AZ80" s="176" t="s">
        <v>164</v>
      </c>
      <c r="BA80" s="139" t="s">
        <v>164</v>
      </c>
      <c r="BB80" s="53" t="s">
        <v>164</v>
      </c>
    </row>
    <row r="81" spans="2:54" s="126" customFormat="1" ht="15" customHeight="1">
      <c r="B81" s="183">
        <v>41759</v>
      </c>
      <c r="C81" s="218">
        <v>99.8</v>
      </c>
      <c r="D81" s="219">
        <v>68.9</v>
      </c>
      <c r="E81" s="124">
        <v>99.6</v>
      </c>
      <c r="F81" s="167">
        <v>70</v>
      </c>
      <c r="G81" s="218">
        <v>105.1</v>
      </c>
      <c r="H81" s="220">
        <v>53.8</v>
      </c>
      <c r="I81" s="202">
        <v>96</v>
      </c>
      <c r="J81" s="206">
        <v>83.4</v>
      </c>
      <c r="K81" s="173">
        <v>96</v>
      </c>
      <c r="L81" s="221">
        <v>83.4</v>
      </c>
      <c r="M81" s="124" t="s">
        <v>164</v>
      </c>
      <c r="N81" s="206" t="s">
        <v>164</v>
      </c>
      <c r="O81" s="218">
        <v>96.8</v>
      </c>
      <c r="P81" s="219">
        <v>73.5</v>
      </c>
      <c r="Q81" s="124">
        <v>96.8</v>
      </c>
      <c r="R81" s="206">
        <v>74.5</v>
      </c>
      <c r="S81" s="127">
        <v>96</v>
      </c>
      <c r="T81" s="220">
        <v>68.3</v>
      </c>
      <c r="U81" s="124">
        <v>100.6</v>
      </c>
      <c r="V81" s="206">
        <v>64.6</v>
      </c>
      <c r="W81" s="218">
        <v>100.6</v>
      </c>
      <c r="X81" s="220">
        <v>64.6</v>
      </c>
      <c r="Y81" s="139" t="s">
        <v>164</v>
      </c>
      <c r="Z81" s="204" t="s">
        <v>164</v>
      </c>
      <c r="AA81" s="218" t="s">
        <v>164</v>
      </c>
      <c r="AB81" s="220" t="s">
        <v>164</v>
      </c>
      <c r="AC81" s="124">
        <v>56</v>
      </c>
      <c r="AD81" s="167">
        <v>77.8</v>
      </c>
      <c r="AE81" s="218" t="s">
        <v>164</v>
      </c>
      <c r="AF81" s="220" t="s">
        <v>164</v>
      </c>
      <c r="AG81" s="48" t="s">
        <v>164</v>
      </c>
      <c r="AH81" s="52" t="s">
        <v>164</v>
      </c>
      <c r="AI81" s="47" t="s">
        <v>164</v>
      </c>
      <c r="AJ81" s="203" t="s">
        <v>164</v>
      </c>
      <c r="AK81" s="124">
        <v>95.7</v>
      </c>
      <c r="AL81" s="167">
        <v>67.2</v>
      </c>
      <c r="AM81" s="218">
        <v>96.9</v>
      </c>
      <c r="AN81" s="220">
        <v>78.1</v>
      </c>
      <c r="AO81" s="124">
        <v>95.5</v>
      </c>
      <c r="AP81" s="167">
        <v>79.5</v>
      </c>
      <c r="AQ81" s="218">
        <v>116.7</v>
      </c>
      <c r="AR81" s="220">
        <v>47.5</v>
      </c>
      <c r="AS81" s="124" t="s">
        <v>164</v>
      </c>
      <c r="AT81" s="167" t="s">
        <v>164</v>
      </c>
      <c r="AU81" s="218" t="s">
        <v>164</v>
      </c>
      <c r="AV81" s="220" t="s">
        <v>164</v>
      </c>
      <c r="AW81" s="124" t="s">
        <v>164</v>
      </c>
      <c r="AX81" s="167" t="s">
        <v>164</v>
      </c>
      <c r="AY81" s="218" t="s">
        <v>164</v>
      </c>
      <c r="AZ81" s="220" t="s">
        <v>164</v>
      </c>
      <c r="BA81" s="124" t="s">
        <v>164</v>
      </c>
      <c r="BB81" s="206" t="s">
        <v>164</v>
      </c>
    </row>
    <row r="82" spans="2:54" s="38" customFormat="1" ht="15" customHeight="1">
      <c r="B82" s="183">
        <v>41729</v>
      </c>
      <c r="C82" s="222">
        <v>99.6</v>
      </c>
      <c r="D82" s="148">
        <v>72.5</v>
      </c>
      <c r="E82" s="48">
        <v>99.5</v>
      </c>
      <c r="F82" s="213">
        <v>72.3</v>
      </c>
      <c r="G82" s="47">
        <v>104.2</v>
      </c>
      <c r="H82" s="203">
        <v>58.1</v>
      </c>
      <c r="I82" s="214">
        <v>92.3</v>
      </c>
      <c r="J82" s="52">
        <v>79.7</v>
      </c>
      <c r="K82" s="215">
        <v>92.3</v>
      </c>
      <c r="L82" s="216">
        <v>79.7</v>
      </c>
      <c r="M82" s="48" t="s">
        <v>164</v>
      </c>
      <c r="N82" s="52" t="s">
        <v>164</v>
      </c>
      <c r="O82" s="47">
        <v>97.2</v>
      </c>
      <c r="P82" s="148">
        <v>71.2</v>
      </c>
      <c r="Q82" s="48">
        <v>97.2</v>
      </c>
      <c r="R82" s="52">
        <v>71.3</v>
      </c>
      <c r="S82" s="217">
        <v>100.7</v>
      </c>
      <c r="T82" s="203">
        <v>63.9</v>
      </c>
      <c r="U82" s="48">
        <v>99.8</v>
      </c>
      <c r="V82" s="52">
        <v>66.2</v>
      </c>
      <c r="W82" s="47">
        <v>99.8</v>
      </c>
      <c r="X82" s="203">
        <v>66.2</v>
      </c>
      <c r="Y82" s="139" t="s">
        <v>164</v>
      </c>
      <c r="Z82" s="204" t="s">
        <v>164</v>
      </c>
      <c r="AA82" s="47" t="s">
        <v>164</v>
      </c>
      <c r="AB82" s="203" t="s">
        <v>164</v>
      </c>
      <c r="AC82" s="48" t="s">
        <v>164</v>
      </c>
      <c r="AD82" s="213" t="s">
        <v>164</v>
      </c>
      <c r="AE82" s="47" t="s">
        <v>164</v>
      </c>
      <c r="AF82" s="203" t="s">
        <v>164</v>
      </c>
      <c r="AG82" s="48" t="s">
        <v>164</v>
      </c>
      <c r="AH82" s="52" t="s">
        <v>164</v>
      </c>
      <c r="AI82" s="47" t="s">
        <v>164</v>
      </c>
      <c r="AJ82" s="203" t="s">
        <v>164</v>
      </c>
      <c r="AK82" s="48">
        <v>95.8</v>
      </c>
      <c r="AL82" s="213">
        <v>71</v>
      </c>
      <c r="AM82" s="47">
        <v>98</v>
      </c>
      <c r="AN82" s="203">
        <v>80.4</v>
      </c>
      <c r="AO82" s="48">
        <v>97</v>
      </c>
      <c r="AP82" s="213">
        <v>80.1</v>
      </c>
      <c r="AQ82" s="47">
        <v>105.2</v>
      </c>
      <c r="AR82" s="203">
        <v>62.6</v>
      </c>
      <c r="AS82" s="48" t="s">
        <v>164</v>
      </c>
      <c r="AT82" s="213" t="s">
        <v>164</v>
      </c>
      <c r="AU82" s="47" t="s">
        <v>164</v>
      </c>
      <c r="AV82" s="203" t="s">
        <v>164</v>
      </c>
      <c r="AW82" s="48" t="s">
        <v>164</v>
      </c>
      <c r="AX82" s="213" t="s">
        <v>164</v>
      </c>
      <c r="AY82" s="47" t="s">
        <v>164</v>
      </c>
      <c r="AZ82" s="203" t="s">
        <v>164</v>
      </c>
      <c r="BA82" s="48" t="s">
        <v>164</v>
      </c>
      <c r="BB82" s="52" t="s">
        <v>164</v>
      </c>
    </row>
    <row r="83" spans="2:54" s="5" customFormat="1" ht="15" customHeight="1">
      <c r="B83" s="183">
        <v>41698</v>
      </c>
      <c r="C83" s="39">
        <v>100.5</v>
      </c>
      <c r="D83" s="125">
        <v>69.3</v>
      </c>
      <c r="E83" s="139">
        <v>100.5</v>
      </c>
      <c r="F83" s="134">
        <v>68.4</v>
      </c>
      <c r="G83" s="39">
        <v>102</v>
      </c>
      <c r="H83" s="176">
        <v>63.9</v>
      </c>
      <c r="I83" s="201">
        <v>90.8</v>
      </c>
      <c r="J83" s="53">
        <v>82.5</v>
      </c>
      <c r="K83" s="172">
        <v>90.8</v>
      </c>
      <c r="L83" s="171">
        <v>82.5</v>
      </c>
      <c r="M83" s="139" t="s">
        <v>164</v>
      </c>
      <c r="N83" s="53" t="s">
        <v>164</v>
      </c>
      <c r="O83" s="39">
        <v>97.6</v>
      </c>
      <c r="P83" s="125">
        <v>72.4</v>
      </c>
      <c r="Q83" s="139">
        <v>97.4</v>
      </c>
      <c r="R83" s="53">
        <v>71.1</v>
      </c>
      <c r="S83" s="51">
        <v>105</v>
      </c>
      <c r="T83" s="176">
        <v>68.5</v>
      </c>
      <c r="U83" s="139">
        <v>101.2</v>
      </c>
      <c r="V83" s="53">
        <v>69.1</v>
      </c>
      <c r="W83" s="39">
        <v>101.2</v>
      </c>
      <c r="X83" s="176">
        <v>69.1</v>
      </c>
      <c r="Y83" s="139" t="s">
        <v>164</v>
      </c>
      <c r="Z83" s="204" t="s">
        <v>164</v>
      </c>
      <c r="AA83" s="39" t="s">
        <v>164</v>
      </c>
      <c r="AB83" s="176" t="s">
        <v>164</v>
      </c>
      <c r="AC83" s="139" t="s">
        <v>164</v>
      </c>
      <c r="AD83" s="134" t="s">
        <v>164</v>
      </c>
      <c r="AE83" s="39" t="s">
        <v>164</v>
      </c>
      <c r="AF83" s="176" t="s">
        <v>164</v>
      </c>
      <c r="AG83" s="139" t="s">
        <v>164</v>
      </c>
      <c r="AH83" s="53" t="s">
        <v>164</v>
      </c>
      <c r="AI83" s="39" t="s">
        <v>164</v>
      </c>
      <c r="AJ83" s="176" t="s">
        <v>164</v>
      </c>
      <c r="AK83" s="139">
        <v>94.5</v>
      </c>
      <c r="AL83" s="134">
        <v>68.5</v>
      </c>
      <c r="AM83" s="39">
        <v>96.8</v>
      </c>
      <c r="AN83" s="176">
        <v>76.8</v>
      </c>
      <c r="AO83" s="139">
        <v>95.5</v>
      </c>
      <c r="AP83" s="134">
        <v>76.7</v>
      </c>
      <c r="AQ83" s="39">
        <v>104.6</v>
      </c>
      <c r="AR83" s="176">
        <v>55.6</v>
      </c>
      <c r="AS83" s="139" t="s">
        <v>164</v>
      </c>
      <c r="AT83" s="134" t="s">
        <v>164</v>
      </c>
      <c r="AU83" s="39" t="s">
        <v>164</v>
      </c>
      <c r="AV83" s="176" t="s">
        <v>164</v>
      </c>
      <c r="AW83" s="139" t="s">
        <v>164</v>
      </c>
      <c r="AX83" s="134" t="s">
        <v>164</v>
      </c>
      <c r="AY83" s="39" t="s">
        <v>164</v>
      </c>
      <c r="AZ83" s="176" t="s">
        <v>164</v>
      </c>
      <c r="BA83" s="139" t="s">
        <v>164</v>
      </c>
      <c r="BB83" s="53" t="s">
        <v>164</v>
      </c>
    </row>
    <row r="84" spans="2:54" s="38" customFormat="1" ht="15" customHeight="1">
      <c r="B84" s="183">
        <v>41670</v>
      </c>
      <c r="C84" s="39">
        <v>98</v>
      </c>
      <c r="D84" s="125">
        <v>75.3</v>
      </c>
      <c r="E84" s="139">
        <v>98.4</v>
      </c>
      <c r="F84" s="134">
        <v>73.5</v>
      </c>
      <c r="G84" s="39">
        <v>92.2</v>
      </c>
      <c r="H84" s="176">
        <v>71.7</v>
      </c>
      <c r="I84" s="201">
        <v>90.2</v>
      </c>
      <c r="J84" s="53">
        <v>86</v>
      </c>
      <c r="K84" s="172">
        <v>90.2</v>
      </c>
      <c r="L84" s="171">
        <v>86</v>
      </c>
      <c r="M84" s="139" t="s">
        <v>164</v>
      </c>
      <c r="N84" s="53" t="s">
        <v>164</v>
      </c>
      <c r="O84" s="39">
        <v>98</v>
      </c>
      <c r="P84" s="125">
        <v>69.2</v>
      </c>
      <c r="Q84" s="139">
        <v>97.9</v>
      </c>
      <c r="R84" s="53">
        <v>70</v>
      </c>
      <c r="S84" s="51">
        <v>101.7</v>
      </c>
      <c r="T84" s="176">
        <v>67.2</v>
      </c>
      <c r="U84" s="139">
        <v>94.2</v>
      </c>
      <c r="V84" s="53">
        <v>72.4</v>
      </c>
      <c r="W84" s="39">
        <v>94.2</v>
      </c>
      <c r="X84" s="176">
        <v>72.4</v>
      </c>
      <c r="Y84" s="48" t="s">
        <v>164</v>
      </c>
      <c r="Z84" s="212" t="s">
        <v>164</v>
      </c>
      <c r="AA84" s="39" t="s">
        <v>164</v>
      </c>
      <c r="AB84" s="176" t="s">
        <v>164</v>
      </c>
      <c r="AC84" s="139" t="s">
        <v>164</v>
      </c>
      <c r="AD84" s="134" t="s">
        <v>164</v>
      </c>
      <c r="AE84" s="39" t="s">
        <v>164</v>
      </c>
      <c r="AF84" s="176" t="s">
        <v>164</v>
      </c>
      <c r="AG84" s="139" t="s">
        <v>164</v>
      </c>
      <c r="AH84" s="53" t="s">
        <v>164</v>
      </c>
      <c r="AI84" s="39" t="s">
        <v>164</v>
      </c>
      <c r="AJ84" s="176" t="s">
        <v>164</v>
      </c>
      <c r="AK84" s="139">
        <v>95.3</v>
      </c>
      <c r="AL84" s="134">
        <v>69.2</v>
      </c>
      <c r="AM84" s="39">
        <v>96.2</v>
      </c>
      <c r="AN84" s="176">
        <v>80.6</v>
      </c>
      <c r="AO84" s="139">
        <v>96.2</v>
      </c>
      <c r="AP84" s="134">
        <v>80.6</v>
      </c>
      <c r="AQ84" s="39" t="s">
        <v>164</v>
      </c>
      <c r="AR84" s="176" t="s">
        <v>164</v>
      </c>
      <c r="AS84" s="139" t="s">
        <v>164</v>
      </c>
      <c r="AT84" s="134" t="s">
        <v>164</v>
      </c>
      <c r="AU84" s="39" t="s">
        <v>164</v>
      </c>
      <c r="AV84" s="176" t="s">
        <v>164</v>
      </c>
      <c r="AW84" s="139" t="s">
        <v>164</v>
      </c>
      <c r="AX84" s="134" t="s">
        <v>164</v>
      </c>
      <c r="AY84" s="39" t="s">
        <v>164</v>
      </c>
      <c r="AZ84" s="176" t="s">
        <v>164</v>
      </c>
      <c r="BA84" s="139" t="s">
        <v>164</v>
      </c>
      <c r="BB84" s="53" t="s">
        <v>164</v>
      </c>
    </row>
    <row r="85" spans="2:54" s="40" customFormat="1" ht="15" customHeight="1">
      <c r="B85" s="184">
        <v>41639</v>
      </c>
      <c r="C85" s="207">
        <v>100</v>
      </c>
      <c r="D85" s="223">
        <v>70.7</v>
      </c>
      <c r="E85" s="224">
        <v>100.2</v>
      </c>
      <c r="F85" s="225">
        <v>69.3</v>
      </c>
      <c r="G85" s="207">
        <v>98.6</v>
      </c>
      <c r="H85" s="226">
        <v>66.8</v>
      </c>
      <c r="I85" s="227">
        <v>92.7</v>
      </c>
      <c r="J85" s="208">
        <v>80.9</v>
      </c>
      <c r="K85" s="228">
        <v>92.7</v>
      </c>
      <c r="L85" s="209">
        <v>80.9</v>
      </c>
      <c r="M85" s="224" t="s">
        <v>164</v>
      </c>
      <c r="N85" s="208" t="s">
        <v>164</v>
      </c>
      <c r="O85" s="207">
        <v>94.5</v>
      </c>
      <c r="P85" s="223">
        <v>70.8</v>
      </c>
      <c r="Q85" s="224">
        <v>94.7</v>
      </c>
      <c r="R85" s="208">
        <v>69.5</v>
      </c>
      <c r="S85" s="229">
        <v>89.6</v>
      </c>
      <c r="T85" s="226">
        <v>67.9</v>
      </c>
      <c r="U85" s="224">
        <v>97.2</v>
      </c>
      <c r="V85" s="208">
        <v>67.5</v>
      </c>
      <c r="W85" s="207">
        <v>97.2</v>
      </c>
      <c r="X85" s="226">
        <v>67.5</v>
      </c>
      <c r="Y85" s="224" t="s">
        <v>164</v>
      </c>
      <c r="Z85" s="230" t="s">
        <v>164</v>
      </c>
      <c r="AA85" s="207" t="s">
        <v>164</v>
      </c>
      <c r="AB85" s="226" t="s">
        <v>164</v>
      </c>
      <c r="AC85" s="224" t="s">
        <v>164</v>
      </c>
      <c r="AD85" s="225" t="s">
        <v>164</v>
      </c>
      <c r="AE85" s="207" t="s">
        <v>164</v>
      </c>
      <c r="AF85" s="226" t="s">
        <v>164</v>
      </c>
      <c r="AG85" s="224" t="s">
        <v>164</v>
      </c>
      <c r="AH85" s="208" t="s">
        <v>164</v>
      </c>
      <c r="AI85" s="207" t="s">
        <v>164</v>
      </c>
      <c r="AJ85" s="226" t="s">
        <v>164</v>
      </c>
      <c r="AK85" s="224">
        <v>91.3</v>
      </c>
      <c r="AL85" s="225">
        <v>75.6</v>
      </c>
      <c r="AM85" s="207">
        <v>91.4</v>
      </c>
      <c r="AN85" s="226">
        <v>81.6</v>
      </c>
      <c r="AO85" s="224">
        <v>91.4</v>
      </c>
      <c r="AP85" s="225">
        <v>81.6</v>
      </c>
      <c r="AQ85" s="207" t="s">
        <v>164</v>
      </c>
      <c r="AR85" s="226" t="s">
        <v>164</v>
      </c>
      <c r="AS85" s="224" t="s">
        <v>164</v>
      </c>
      <c r="AT85" s="225" t="s">
        <v>164</v>
      </c>
      <c r="AU85" s="207" t="s">
        <v>164</v>
      </c>
      <c r="AV85" s="226" t="s">
        <v>164</v>
      </c>
      <c r="AW85" s="224" t="s">
        <v>164</v>
      </c>
      <c r="AX85" s="225" t="s">
        <v>164</v>
      </c>
      <c r="AY85" s="207" t="s">
        <v>164</v>
      </c>
      <c r="AZ85" s="226" t="s">
        <v>164</v>
      </c>
      <c r="BA85" s="224" t="s">
        <v>164</v>
      </c>
      <c r="BB85" s="208" t="s">
        <v>164</v>
      </c>
    </row>
    <row r="87" ht="11.25">
      <c r="B87" s="32" t="s">
        <v>160</v>
      </c>
    </row>
    <row r="88" spans="2:3" ht="11.25">
      <c r="B88" s="60" t="s">
        <v>159</v>
      </c>
      <c r="C88" s="6" t="s">
        <v>213</v>
      </c>
    </row>
    <row r="89" spans="2:3" ht="11.25">
      <c r="B89" s="60" t="s">
        <v>154</v>
      </c>
      <c r="C89" s="6" t="s">
        <v>214</v>
      </c>
    </row>
    <row r="90" spans="2:3" ht="11.25">
      <c r="B90" s="60" t="s">
        <v>154</v>
      </c>
      <c r="C90" s="6" t="s">
        <v>205</v>
      </c>
    </row>
    <row r="91" spans="2:3" ht="11.25">
      <c r="B91" s="61" t="s">
        <v>158</v>
      </c>
      <c r="C91" s="6" t="s">
        <v>194</v>
      </c>
    </row>
    <row r="92" spans="2:3" ht="11.25">
      <c r="B92" s="61" t="s">
        <v>161</v>
      </c>
      <c r="C92" s="6" t="s">
        <v>197</v>
      </c>
    </row>
    <row r="93" spans="2:3" ht="11.25">
      <c r="B93" s="60" t="s">
        <v>162</v>
      </c>
      <c r="C93" s="62" t="s">
        <v>200</v>
      </c>
    </row>
    <row r="94" spans="2:5" ht="11.25">
      <c r="B94" s="61" t="s">
        <v>163</v>
      </c>
      <c r="C94" s="62" t="s">
        <v>199</v>
      </c>
      <c r="D94" s="62"/>
      <c r="E94" s="62"/>
    </row>
    <row r="95" spans="2:3" ht="11.25">
      <c r="B95" s="61" t="s">
        <v>165</v>
      </c>
      <c r="C95" s="62" t="s">
        <v>201</v>
      </c>
    </row>
    <row r="96" spans="2:3" ht="11.25">
      <c r="B96" s="60" t="s">
        <v>167</v>
      </c>
      <c r="C96" s="6" t="s">
        <v>204</v>
      </c>
    </row>
    <row r="97" spans="2:9" ht="11.25">
      <c r="B97" s="61" t="s">
        <v>168</v>
      </c>
      <c r="C97" s="62" t="s">
        <v>206</v>
      </c>
      <c r="D97" s="62"/>
      <c r="E97" s="62"/>
      <c r="F97" s="62"/>
      <c r="G97" s="62"/>
      <c r="H97" s="62"/>
      <c r="I97" s="62"/>
    </row>
    <row r="98" spans="2:3" ht="11.25">
      <c r="B98" s="60" t="s">
        <v>171</v>
      </c>
      <c r="C98" s="6" t="s">
        <v>207</v>
      </c>
    </row>
    <row r="99" spans="2:3" ht="11.25">
      <c r="B99" s="61" t="s">
        <v>174</v>
      </c>
      <c r="C99" s="62" t="s">
        <v>208</v>
      </c>
    </row>
    <row r="100" spans="2:3" ht="11.25">
      <c r="B100" s="61" t="s">
        <v>178</v>
      </c>
      <c r="C100" s="6" t="s">
        <v>179</v>
      </c>
    </row>
    <row r="101" spans="2:3" ht="11.25">
      <c r="B101" s="60" t="s">
        <v>181</v>
      </c>
      <c r="C101" s="6" t="s">
        <v>210</v>
      </c>
    </row>
    <row r="102" spans="2:3" ht="11.25">
      <c r="B102" s="60" t="s">
        <v>189</v>
      </c>
      <c r="C102" s="6" t="s">
        <v>212</v>
      </c>
    </row>
    <row r="103" spans="2:3" ht="11.25">
      <c r="B103" s="60" t="s">
        <v>228</v>
      </c>
      <c r="C103" s="6" t="s">
        <v>229</v>
      </c>
    </row>
    <row r="104" spans="2:3" ht="11.25">
      <c r="B104" s="60" t="s">
        <v>227</v>
      </c>
      <c r="C104" s="6" t="s">
        <v>226</v>
      </c>
    </row>
    <row r="105" spans="2:3" ht="11.25">
      <c r="B105" s="60" t="s">
        <v>231</v>
      </c>
      <c r="C105" s="6" t="s">
        <v>230</v>
      </c>
    </row>
    <row r="106" spans="2:3" ht="11.25">
      <c r="B106" s="60" t="s">
        <v>233</v>
      </c>
      <c r="C106" s="6" t="s">
        <v>232</v>
      </c>
    </row>
  </sheetData>
  <sheetProtection/>
  <mergeCells count="51">
    <mergeCell ref="G13:H13"/>
    <mergeCell ref="AA12:AB12"/>
    <mergeCell ref="AC13:AD13"/>
    <mergeCell ref="S13:T13"/>
    <mergeCell ref="AA13:AB13"/>
    <mergeCell ref="W13:X13"/>
    <mergeCell ref="I12:N12"/>
    <mergeCell ref="AU11:BB11"/>
    <mergeCell ref="AU12:BB12"/>
    <mergeCell ref="AU13:AV13"/>
    <mergeCell ref="AW13:AX13"/>
    <mergeCell ref="AY13:AZ13"/>
    <mergeCell ref="AS13:AT13"/>
    <mergeCell ref="AM11:AT11"/>
    <mergeCell ref="BA13:BB13"/>
    <mergeCell ref="AQ13:AR13"/>
    <mergeCell ref="A1:AD1"/>
    <mergeCell ref="Q13:R13"/>
    <mergeCell ref="U13:V13"/>
    <mergeCell ref="O12:T12"/>
    <mergeCell ref="AI13:AJ13"/>
    <mergeCell ref="U12:Z12"/>
    <mergeCell ref="C12:H12"/>
    <mergeCell ref="E13:F13"/>
    <mergeCell ref="M13:N13"/>
    <mergeCell ref="C13:D13"/>
    <mergeCell ref="AK11:AL11"/>
    <mergeCell ref="AM12:AT12"/>
    <mergeCell ref="AK12:AL12"/>
    <mergeCell ref="AE13:AF13"/>
    <mergeCell ref="AK13:AL13"/>
    <mergeCell ref="AI11:AJ11"/>
    <mergeCell ref="AI12:AJ12"/>
    <mergeCell ref="C11:H11"/>
    <mergeCell ref="AO13:AP13"/>
    <mergeCell ref="AG11:AH11"/>
    <mergeCell ref="Y13:Z13"/>
    <mergeCell ref="AG13:AH13"/>
    <mergeCell ref="AM13:AN13"/>
    <mergeCell ref="AC11:AD11"/>
    <mergeCell ref="AC12:AD12"/>
    <mergeCell ref="AG12:AH12"/>
    <mergeCell ref="I13:J13"/>
    <mergeCell ref="O11:T11"/>
    <mergeCell ref="O13:P13"/>
    <mergeCell ref="I11:N11"/>
    <mergeCell ref="K13:L13"/>
    <mergeCell ref="AE12:AF12"/>
    <mergeCell ref="U11:Z11"/>
    <mergeCell ref="AA11:AB11"/>
    <mergeCell ref="AE11:AF11"/>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A1" sqref="A1:H1"/>
    </sheetView>
  </sheetViews>
  <sheetFormatPr defaultColWidth="9.140625" defaultRowHeight="15"/>
  <cols>
    <col min="1" max="1" width="7.421875" style="0" customWidth="1"/>
    <col min="2" max="2" width="18.7109375" style="0" customWidth="1"/>
    <col min="4" max="4" width="7.421875" style="0" customWidth="1"/>
    <col min="5" max="5" width="18.7109375" style="0" customWidth="1"/>
  </cols>
  <sheetData>
    <row r="1" spans="1:5" ht="31.5" customHeight="1">
      <c r="A1" s="243" t="s">
        <v>107</v>
      </c>
      <c r="B1" s="243"/>
      <c r="C1" s="243"/>
      <c r="D1" s="243"/>
      <c r="E1" s="243"/>
    </row>
    <row r="3" spans="1:5" ht="22.5">
      <c r="A3" s="34" t="s">
        <v>105</v>
      </c>
      <c r="B3" s="35" t="s">
        <v>106</v>
      </c>
      <c r="D3" s="34" t="s">
        <v>105</v>
      </c>
      <c r="E3" s="35" t="s">
        <v>106</v>
      </c>
    </row>
    <row r="4" spans="1:5" ht="12" customHeight="1">
      <c r="A4" s="11" t="s">
        <v>5</v>
      </c>
      <c r="B4" s="8" t="s">
        <v>109</v>
      </c>
      <c r="D4" s="11" t="s">
        <v>28</v>
      </c>
      <c r="E4" s="8" t="s">
        <v>122</v>
      </c>
    </row>
    <row r="5" spans="1:5" ht="12" customHeight="1">
      <c r="A5" s="11" t="s">
        <v>6</v>
      </c>
      <c r="B5" s="8" t="s">
        <v>110</v>
      </c>
      <c r="D5" s="11" t="s">
        <v>29</v>
      </c>
      <c r="E5" s="8" t="s">
        <v>121</v>
      </c>
    </row>
    <row r="6" spans="1:5" ht="12" customHeight="1">
      <c r="A6" s="11" t="s">
        <v>7</v>
      </c>
      <c r="B6" s="8" t="s">
        <v>111</v>
      </c>
      <c r="D6" s="11" t="s">
        <v>30</v>
      </c>
      <c r="E6" s="8" t="s">
        <v>123</v>
      </c>
    </row>
    <row r="7" spans="1:5" ht="12" customHeight="1">
      <c r="A7" s="11" t="s">
        <v>8</v>
      </c>
      <c r="B7" s="8" t="s">
        <v>112</v>
      </c>
      <c r="D7" s="11" t="s">
        <v>31</v>
      </c>
      <c r="E7" s="8" t="s">
        <v>124</v>
      </c>
    </row>
    <row r="8" spans="1:5" ht="12" customHeight="1">
      <c r="A8" s="11" t="s">
        <v>9</v>
      </c>
      <c r="B8" s="8" t="s">
        <v>142</v>
      </c>
      <c r="D8" s="11" t="s">
        <v>32</v>
      </c>
      <c r="E8" s="8" t="s">
        <v>125</v>
      </c>
    </row>
    <row r="9" spans="1:5" ht="12" customHeight="1">
      <c r="A9" s="11" t="s">
        <v>10</v>
      </c>
      <c r="B9" s="8" t="s">
        <v>141</v>
      </c>
      <c r="D9" s="11" t="s">
        <v>33</v>
      </c>
      <c r="E9" s="8" t="s">
        <v>144</v>
      </c>
    </row>
    <row r="10" spans="1:7" ht="12" customHeight="1">
      <c r="A10" s="11" t="s">
        <v>11</v>
      </c>
      <c r="B10" s="8" t="s">
        <v>140</v>
      </c>
      <c r="D10" s="11" t="s">
        <v>34</v>
      </c>
      <c r="E10" s="8" t="s">
        <v>145</v>
      </c>
      <c r="G10" s="36"/>
    </row>
    <row r="11" spans="1:5" ht="12" customHeight="1">
      <c r="A11" s="11" t="s">
        <v>12</v>
      </c>
      <c r="B11" s="8" t="s">
        <v>113</v>
      </c>
      <c r="D11" s="11" t="s">
        <v>35</v>
      </c>
      <c r="E11" s="8" t="s">
        <v>126</v>
      </c>
    </row>
    <row r="12" spans="1:5" ht="12" customHeight="1">
      <c r="A12" s="11" t="s">
        <v>13</v>
      </c>
      <c r="B12" s="8" t="s">
        <v>137</v>
      </c>
      <c r="D12" s="11" t="s">
        <v>36</v>
      </c>
      <c r="E12" s="8" t="s">
        <v>127</v>
      </c>
    </row>
    <row r="13" spans="1:5" ht="12" customHeight="1">
      <c r="A13" s="11" t="s">
        <v>14</v>
      </c>
      <c r="B13" s="8" t="s">
        <v>114</v>
      </c>
      <c r="D13" s="11" t="s">
        <v>37</v>
      </c>
      <c r="E13" s="8" t="s">
        <v>128</v>
      </c>
    </row>
    <row r="14" spans="1:5" ht="12" customHeight="1">
      <c r="A14" s="11" t="s">
        <v>15</v>
      </c>
      <c r="B14" s="8" t="s">
        <v>139</v>
      </c>
      <c r="D14" s="11" t="s">
        <v>38</v>
      </c>
      <c r="E14" s="8" t="s">
        <v>129</v>
      </c>
    </row>
    <row r="15" spans="1:5" ht="12" customHeight="1">
      <c r="A15" s="11" t="s">
        <v>16</v>
      </c>
      <c r="B15" s="8" t="s">
        <v>138</v>
      </c>
      <c r="D15" s="11" t="s">
        <v>39</v>
      </c>
      <c r="E15" s="8" t="s">
        <v>146</v>
      </c>
    </row>
    <row r="16" spans="1:5" ht="12" customHeight="1">
      <c r="A16" s="11" t="s">
        <v>17</v>
      </c>
      <c r="B16" s="8" t="s">
        <v>115</v>
      </c>
      <c r="D16" s="11" t="s">
        <v>40</v>
      </c>
      <c r="E16" s="37" t="s">
        <v>147</v>
      </c>
    </row>
    <row r="17" spans="1:5" ht="12" customHeight="1">
      <c r="A17" s="11" t="s">
        <v>18</v>
      </c>
      <c r="B17" s="8" t="s">
        <v>116</v>
      </c>
      <c r="D17" s="11" t="s">
        <v>41</v>
      </c>
      <c r="E17" s="8" t="s">
        <v>130</v>
      </c>
    </row>
    <row r="18" spans="1:5" ht="12" customHeight="1">
      <c r="A18" s="11" t="s">
        <v>19</v>
      </c>
      <c r="B18" s="8" t="s">
        <v>117</v>
      </c>
      <c r="D18" s="11" t="s">
        <v>42</v>
      </c>
      <c r="E18" s="8" t="s">
        <v>131</v>
      </c>
    </row>
    <row r="19" spans="1:5" ht="12" customHeight="1">
      <c r="A19" s="11" t="s">
        <v>20</v>
      </c>
      <c r="B19" s="8" t="s">
        <v>118</v>
      </c>
      <c r="D19" s="11" t="s">
        <v>43</v>
      </c>
      <c r="E19" s="8" t="s">
        <v>148</v>
      </c>
    </row>
    <row r="20" spans="1:5" ht="12" customHeight="1">
      <c r="A20" s="11" t="s">
        <v>21</v>
      </c>
      <c r="B20" s="8" t="s">
        <v>136</v>
      </c>
      <c r="D20" s="11" t="s">
        <v>44</v>
      </c>
      <c r="E20" s="8" t="s">
        <v>149</v>
      </c>
    </row>
    <row r="21" spans="1:5" ht="12" customHeight="1">
      <c r="A21" s="11" t="s">
        <v>22</v>
      </c>
      <c r="B21" s="8" t="s">
        <v>135</v>
      </c>
      <c r="D21" s="11" t="s">
        <v>45</v>
      </c>
      <c r="E21" s="8" t="s">
        <v>152</v>
      </c>
    </row>
    <row r="22" spans="1:5" ht="12" customHeight="1">
      <c r="A22" s="11" t="s">
        <v>23</v>
      </c>
      <c r="B22" s="8" t="s">
        <v>143</v>
      </c>
      <c r="D22" s="11" t="s">
        <v>46</v>
      </c>
      <c r="E22" s="8" t="s">
        <v>150</v>
      </c>
    </row>
    <row r="23" spans="1:5" ht="12" customHeight="1">
      <c r="A23" s="11" t="s">
        <v>24</v>
      </c>
      <c r="B23" s="8" t="s">
        <v>134</v>
      </c>
      <c r="D23" s="11" t="s">
        <v>47</v>
      </c>
      <c r="E23" s="8" t="s">
        <v>151</v>
      </c>
    </row>
    <row r="24" spans="1:5" ht="12" customHeight="1">
      <c r="A24" s="11" t="s">
        <v>25</v>
      </c>
      <c r="B24" s="8" t="s">
        <v>119</v>
      </c>
      <c r="D24" s="11" t="s">
        <v>48</v>
      </c>
      <c r="E24" s="8" t="s">
        <v>132</v>
      </c>
    </row>
    <row r="25" spans="1:2" ht="12" customHeight="1">
      <c r="A25" s="11" t="s">
        <v>26</v>
      </c>
      <c r="B25" s="8" t="s">
        <v>133</v>
      </c>
    </row>
    <row r="26" spans="1:2" ht="12" customHeight="1">
      <c r="A26" s="11" t="s">
        <v>27</v>
      </c>
      <c r="B26" s="8" t="s">
        <v>120</v>
      </c>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ffaj023</dc:creator>
  <cp:keywords/>
  <dc:description/>
  <cp:lastModifiedBy>ffaj030</cp:lastModifiedBy>
  <cp:lastPrinted>2017-01-26T01:10:41Z</cp:lastPrinted>
  <dcterms:created xsi:type="dcterms:W3CDTF">2013-12-05T00:49:14Z</dcterms:created>
  <dcterms:modified xsi:type="dcterms:W3CDTF">2019-11-14T01:55:05Z</dcterms:modified>
  <cp:category/>
  <cp:version/>
  <cp:contentType/>
  <cp:contentStatus/>
</cp:coreProperties>
</file>